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966" firstSheet="3" activeTab="10"/>
  </bookViews>
  <sheets>
    <sheet name="Общие сведения об ООПТ" sheetId="2" r:id="rId1"/>
    <sheet name="Географические характеристики" sheetId="3" r:id="rId2"/>
    <sheet name="Коорд  хар точек гр ООПТ" sheetId="13" r:id="rId3"/>
    <sheet name="Природные особенности" sheetId="4" r:id="rId4"/>
    <sheet name="Экспликация земель" sheetId="6" r:id="rId5"/>
    <sheet name="Факторы воздействия на ООПТ" sheetId="7" r:id="rId6"/>
    <sheet name="Лица ответств. за охр. и функц." sheetId="8" r:id="rId7"/>
    <sheet name="Режимы охраны и использования" sheetId="9" r:id="rId8"/>
    <sheet name="ЗУ в границах ООПТ" sheetId="10" r:id="rId9"/>
    <sheet name="Просвещение и рекреация" sheetId="11" r:id="rId10"/>
    <sheet name="Свед специалиста" sheetId="12" r:id="rId11"/>
  </sheets>
  <definedNames>
    <definedName name="_xlnm._FilterDatabase" localSheetId="3" hidden="1">'Природные особенности'!$B$5:$C$193</definedName>
  </definedNames>
  <calcPr calcId="162913" refMode="R1C1"/>
</workbook>
</file>

<file path=xl/calcChain.xml><?xml version="1.0" encoding="utf-8"?>
<calcChain xmlns="http://schemas.openxmlformats.org/spreadsheetml/2006/main">
  <c r="C197" i="4" l="1"/>
  <c r="C198" i="4"/>
</calcChain>
</file>

<file path=xl/sharedStrings.xml><?xml version="1.0" encoding="utf-8"?>
<sst xmlns="http://schemas.openxmlformats.org/spreadsheetml/2006/main" count="1267" uniqueCount="486">
  <si>
    <t>Порядковый номер кадастрового дела</t>
  </si>
  <si>
    <t>Профиль ООПТ</t>
  </si>
  <si>
    <t>Географическое положение</t>
  </si>
  <si>
    <t>Высотный пояс</t>
  </si>
  <si>
    <t>Границы ООПТ</t>
  </si>
  <si>
    <t>Государственный природный заказник</t>
  </si>
  <si>
    <t>Региональное</t>
  </si>
  <si>
    <t>Значение ООПТ</t>
  </si>
  <si>
    <t>Комплексный (ландшафтный)</t>
  </si>
  <si>
    <t>Действующий</t>
  </si>
  <si>
    <t>Правоустанавливающие документы</t>
  </si>
  <si>
    <t>Правоудостоверяющие документы</t>
  </si>
  <si>
    <t>Индивидуальное положение об ООПТ</t>
  </si>
  <si>
    <t>Комитет по природопользованию, охране окружающей среды и обеспечению экологической безопасности.</t>
  </si>
  <si>
    <t>Международный статус</t>
  </si>
  <si>
    <t>отсутствует</t>
  </si>
  <si>
    <t>Категория согласно классификации Международного союза охраны природы (МСОП, IUCN)</t>
  </si>
  <si>
    <t>не установлена</t>
  </si>
  <si>
    <t>отсутствуют</t>
  </si>
  <si>
    <t>Нарушенность территории</t>
  </si>
  <si>
    <t xml:space="preserve">ООПТ располагается в пределах нижней (литориновой) террасы. Преобладают почти плоские торфяники с разнообразным микрорельефом (кочки, бугры, пристволовые повышения и др.). Рельеф, выполненный минеральными отложениями, занимает небольшую площадь. К западному берегу Лахтинского Разлива примыкает слабонаклонная песчаная терраса; вблизи северного берега встречаются фрагменты береговых валов, сложенных безвалунными песками и супесями, шириной до 30 м и высотой до 1 м. Вдоль правого берега р. Каменки протягиваются пологие аллювиальные валы шириной до 80 м, возвышающиеся на 1.0–1.5 м над поверхностью торфяника. </t>
  </si>
  <si>
    <t>Характеристика рельефа</t>
  </si>
  <si>
    <t>Характеристика климата</t>
  </si>
  <si>
    <t>Сведения о лесном фонде</t>
  </si>
  <si>
    <t>Сведения о животном мире</t>
  </si>
  <si>
    <t>Отсутствуют</t>
  </si>
  <si>
    <t>Экспликация земель лесного фонда</t>
  </si>
  <si>
    <t>Факторы негативного воздействия</t>
  </si>
  <si>
    <t>Угрозы негативного воздействия</t>
  </si>
  <si>
    <t>Ведомственная подчиненность</t>
  </si>
  <si>
    <t>Адрес</t>
  </si>
  <si>
    <t>Адрес сайта в сети Интернет</t>
  </si>
  <si>
    <t>http://oopt.spb.ru/</t>
  </si>
  <si>
    <t>ОГРН</t>
  </si>
  <si>
    <t xml:space="preserve">01.11.2001
</t>
  </si>
  <si>
    <t>Собственники, землепользователи, землевладельцы, арендаторы земельных участков, находящихся в границах ООПТ</t>
  </si>
  <si>
    <t>Вид права</t>
  </si>
  <si>
    <t>Правообладатель</t>
  </si>
  <si>
    <t>Название ООПТ</t>
  </si>
  <si>
    <t>Категория ООПТ</t>
  </si>
  <si>
    <t>Сведения об основных характеристиках ООПТ</t>
  </si>
  <si>
    <t>№ п. в соответствии с формой</t>
  </si>
  <si>
    <t>25.1</t>
  </si>
  <si>
    <t>25.2</t>
  </si>
  <si>
    <t>25.3</t>
  </si>
  <si>
    <t>25.4</t>
  </si>
  <si>
    <t>25.5</t>
  </si>
  <si>
    <t>25.6</t>
  </si>
  <si>
    <t>25.7</t>
  </si>
  <si>
    <t>25.8</t>
  </si>
  <si>
    <t>25.9</t>
  </si>
  <si>
    <t>25.10</t>
  </si>
  <si>
    <t>25.11</t>
  </si>
  <si>
    <t>25.12</t>
  </si>
  <si>
    <t>25.13</t>
  </si>
  <si>
    <t>25.14</t>
  </si>
  <si>
    <t>Месторасположение ООПТ</t>
  </si>
  <si>
    <t>Географические характеристики</t>
  </si>
  <si>
    <t>25.15</t>
  </si>
  <si>
    <t>25.16</t>
  </si>
  <si>
    <t>25.17</t>
  </si>
  <si>
    <t>25.18</t>
  </si>
  <si>
    <t>25.19</t>
  </si>
  <si>
    <t xml:space="preserve">197046, Санкт-Петербург, ул. Малая Посадская, д. 3, литера  А, пом. 14-Н, 7 этаж;   
</t>
  </si>
  <si>
    <t>25.23</t>
  </si>
  <si>
    <t>25.24</t>
  </si>
  <si>
    <t>25.20</t>
  </si>
  <si>
    <t>а</t>
  </si>
  <si>
    <t>б</t>
  </si>
  <si>
    <t>в</t>
  </si>
  <si>
    <t xml:space="preserve">Среднемесячная температура воздуха января, ⁰С </t>
  </si>
  <si>
    <t>Продолжительность вегетационного периода</t>
  </si>
  <si>
    <t>Продолжительность периода с устойчивым снежным покровом</t>
  </si>
  <si>
    <t>Глубина снежного покрова</t>
  </si>
  <si>
    <t>Годовая сумма осадков, мм</t>
  </si>
  <si>
    <t>Среднемесячная температура воздуха    июля, ⁰С</t>
  </si>
  <si>
    <t>Преобладающие виды почв</t>
  </si>
  <si>
    <t>1. Дерново-глеевые окультуренные песчаные
2. Дерново-слабоподзолисто-глеевые песчаные и супесчаные
3. Перегнойные аллювиальные луговые аллювиальные луговые слоистые
4. Болотные верховые торфяные
5. Болотные верховые торфяные осушенные
6. Болотные переходные торфяные
7. Болотные низинные и переходные торфяные с сильно обводненным торфом
8. Болотные низинные торфяные и торфяно-глеевые
9. Болотные низинные торфяные и торфяно глеевые осушенные
10. Торфянисто-глеевые несформированные
11. Аллювиально иловато-глеевые маломощные
12. Почвы в начальной стадии формирования (со слабогумусированным верхним горизонтом), песчаные и супесчаные
13. Почвы в начальной стадии формирования (со слабогумусированным верхним горизонтом), глинистые и суглинистые
14. Дерновые слабогумусированные песчаные</t>
  </si>
  <si>
    <t>г</t>
  </si>
  <si>
    <t>д</t>
  </si>
  <si>
    <t>Естественные водотоки</t>
  </si>
  <si>
    <t>Искуственные водотоки</t>
  </si>
  <si>
    <t>Суммарная площадь, га</t>
  </si>
  <si>
    <t>Сосновые леса</t>
  </si>
  <si>
    <t>Березовые леса</t>
  </si>
  <si>
    <t>Черноольховые леса</t>
  </si>
  <si>
    <t>Болота и заболоченные земли</t>
  </si>
  <si>
    <t>Природные выходы подземных вод</t>
  </si>
  <si>
    <t>Соотношение площадей ООПТ</t>
  </si>
  <si>
    <t>Видовой состав</t>
  </si>
  <si>
    <t>Возрастной состав</t>
  </si>
  <si>
    <t>ж</t>
  </si>
  <si>
    <t>е</t>
  </si>
  <si>
    <t>з</t>
  </si>
  <si>
    <t>Виды, занесенные в Красную книгу Российской Федерации</t>
  </si>
  <si>
    <t>русское название</t>
  </si>
  <si>
    <t>латинское название</t>
  </si>
  <si>
    <t>Виды, занесенные в Красную книгу Санкт-Петербурга</t>
  </si>
  <si>
    <t>и</t>
  </si>
  <si>
    <t>к</t>
  </si>
  <si>
    <t>л</t>
  </si>
  <si>
    <t>м</t>
  </si>
  <si>
    <t>Оценка современного состояния и вклада ООПТ в поддержание экологического баланса окружающей территории</t>
  </si>
  <si>
    <t>Вклад в обспечение окружающих территорий чистым атмосферным воздухом</t>
  </si>
  <si>
    <t>Вклад в обспечение окружающих территорий чистыми водными ресурсами</t>
  </si>
  <si>
    <t>Вклад в обогащение флоры и фауны</t>
  </si>
  <si>
    <t>Вклад в возобновление лесов</t>
  </si>
  <si>
    <t>п</t>
  </si>
  <si>
    <t>о</t>
  </si>
  <si>
    <t>Лечебно-оздоровительные учреждения, пансионаты, дома отдыха</t>
  </si>
  <si>
    <t>Гостиничные и/или туристические комплексы и сооружения</t>
  </si>
  <si>
    <t>Экологические, экскурсионные и/или туристические маршруты, экскурсионные тропы</t>
  </si>
  <si>
    <t>Музеи природы, информационные и визит-центры</t>
  </si>
  <si>
    <t>25.21</t>
  </si>
  <si>
    <t>Земельные участки находящиеся в границах ООПТ</t>
  </si>
  <si>
    <t>25.26</t>
  </si>
  <si>
    <t>Категория земель /  вид разрешенного использования</t>
  </si>
  <si>
    <t>25.25</t>
  </si>
  <si>
    <t>25.27</t>
  </si>
  <si>
    <t>25.28</t>
  </si>
  <si>
    <t>Природные особенности ООПТ</t>
  </si>
  <si>
    <t>25.29</t>
  </si>
  <si>
    <t>Просветительские и рекреационные объекты на ООПТ</t>
  </si>
  <si>
    <t>-</t>
  </si>
  <si>
    <t>Луговая растительность</t>
  </si>
  <si>
    <t>Преобладающие типы леса, %</t>
  </si>
  <si>
    <t>Общий режим охраны использования ООПТ, охранной зоны и зонирование территории ООПТ</t>
  </si>
  <si>
    <t>25.22</t>
  </si>
  <si>
    <t>Факторы и угрозы негативного воздействия на ООПТ</t>
  </si>
  <si>
    <t>26.</t>
  </si>
  <si>
    <t>Информация о специалистах подготовивших кадастровые сведения</t>
  </si>
  <si>
    <t>Место работы</t>
  </si>
  <si>
    <t>Должность</t>
  </si>
  <si>
    <t>Телефон, факс</t>
  </si>
  <si>
    <t>Дата составления</t>
  </si>
  <si>
    <t>Электронный адрес</t>
  </si>
  <si>
    <t>Ф.И.О.</t>
  </si>
  <si>
    <t>Статус ООПТ</t>
  </si>
  <si>
    <t>н</t>
  </si>
  <si>
    <t>номера в приложении старые</t>
  </si>
  <si>
    <t>№ п/п</t>
  </si>
  <si>
    <t>(812) 242-33-77</t>
  </si>
  <si>
    <t>Гниденко Анна Юрьевна                                             тел. (812) 242-33-75</t>
  </si>
  <si>
    <t>Экспликация земель особо охраняемых территорий и объектов</t>
  </si>
  <si>
    <t>земли  особо охраняемых территорий и объектов отсутствуют</t>
  </si>
  <si>
    <t>земли лесного фонда отсутствуют</t>
  </si>
  <si>
    <t>Нормативная основа функцинирования ООПТ</t>
  </si>
  <si>
    <t>Площадь ООПТ</t>
  </si>
  <si>
    <t>Краткое содержание документа</t>
  </si>
  <si>
    <t>Форма подготовлена в соответствии с Приказом Минприроды России от 19.03.2012 № 69 "Об утверждения Порядка ведения государственного кадастра особо охраняемых территорий"</t>
  </si>
  <si>
    <t>Выписка из ЕГРН</t>
  </si>
  <si>
    <t>Число отдельно расположенных, не граничащих друг с другом участков территории/акватории ООПТ</t>
  </si>
  <si>
    <t>Площадь охранной зоны ООПТ</t>
  </si>
  <si>
    <t>Описание утвержденных границ</t>
  </si>
  <si>
    <t>Наличие в границах ООПТ иных ООПТ</t>
  </si>
  <si>
    <t>Экспликация земель ООПТ</t>
  </si>
  <si>
    <t>Экспликация по составу земель (площадь в гектарах и в процентах от общей площади ООПТ по основным категориям земель)</t>
  </si>
  <si>
    <t>земли особо охраняемых территорий и объектов</t>
  </si>
  <si>
    <t>земли лесного фонда</t>
  </si>
  <si>
    <t>земли водного фонда</t>
  </si>
  <si>
    <t>земли запаса</t>
  </si>
  <si>
    <t>земли сельскохозяйственного назначения</t>
  </si>
  <si>
    <t>земли населенных пунктов</t>
  </si>
  <si>
    <t>земли промышленности, энергетики, транспорта, связи, радиовещания, телевидения, информатики, земли обороны, безопасности и земли иного специального назначения</t>
  </si>
  <si>
    <t>Негативное воздействие на ООПТ (факторы и угрозы)</t>
  </si>
  <si>
    <t>Наименование фактора</t>
  </si>
  <si>
    <t>Расположение фактора по отношению к ООПТ</t>
  </si>
  <si>
    <t>В чем проявляется негативное воздействие</t>
  </si>
  <si>
    <t>Значимость (сила) негативного воздействия</t>
  </si>
  <si>
    <t>Объект воздействия (природный комплекс, вид и др.) на ООПТ</t>
  </si>
  <si>
    <t>Наименование угрозы</t>
  </si>
  <si>
    <t>Расположение угрозы по отношению к ООПТ</t>
  </si>
  <si>
    <t>В чем может проявиться негативное воздействие</t>
  </si>
  <si>
    <t>Предпологаемый период нарастания угрозы до существенного негативного воздействия (лет)</t>
  </si>
  <si>
    <t>Объект предполагаемого воздействия (природный комплекс, вид и др.) на ООПТ</t>
  </si>
  <si>
    <t>Телефон/факс, адрес электронной почты</t>
  </si>
  <si>
    <t>Дата государственной регистрации юридического лица</t>
  </si>
  <si>
    <t>Общий режим охраны и использования ООПТ</t>
  </si>
  <si>
    <t>Зонирование территории ООПТ</t>
  </si>
  <si>
    <t>Режим охранной зоны ООПТ</t>
  </si>
  <si>
    <t>Зонирование отсутствует</t>
  </si>
  <si>
    <t>Охранная зона отсуствует</t>
  </si>
  <si>
    <t>Реквизиты правового акта, которым утвержден режим особой охраны Заказника</t>
  </si>
  <si>
    <t>Режим особой охраны Заказника</t>
  </si>
  <si>
    <t>Характеристика почвенного покрова</t>
  </si>
  <si>
    <t>Описание гидрологической сети</t>
  </si>
  <si>
    <t>Характеристика флоры и растительности</t>
  </si>
  <si>
    <t>Суммарные сведения о биологическом разнообразии</t>
  </si>
  <si>
    <t>Характеристика основных экосистем ООПТ</t>
  </si>
  <si>
    <t>Характеристика особо ценных природных объектов, расположенных на ООПТ</t>
  </si>
  <si>
    <t>Характеристика природных лечебных и рекреационных ресурсов</t>
  </si>
  <si>
    <t>Характеристика наиболее значимых историко-культурных объектов, находящихся в границах ООПТ</t>
  </si>
  <si>
    <t>Общая оценка роли ООПТ в поддержании экологического баланса окружающих территорий</t>
  </si>
  <si>
    <t>Краткие сведения по истории освоения территории</t>
  </si>
  <si>
    <t>Степень современного антропогенного воздействия</t>
  </si>
  <si>
    <t>Достопримечательные геологические объекты</t>
  </si>
  <si>
    <t>Достопримечательные геоморфологические объекты</t>
  </si>
  <si>
    <t>Сумма активных температур (за период со средними суточными температурами выше 10⁰С)</t>
  </si>
  <si>
    <t>Повторяемость ветров (в процентах) по основным и промежуточным направлениям</t>
  </si>
  <si>
    <t>Опасные климатические являения и периодичность их проявления</t>
  </si>
  <si>
    <t>Число искусственных водотоков, ед.</t>
  </si>
  <si>
    <t>Суммарная протяженность, км</t>
  </si>
  <si>
    <t>Число естественных водотоков, ед.</t>
  </si>
  <si>
    <t>Озера</t>
  </si>
  <si>
    <t>Число озер, ед.</t>
  </si>
  <si>
    <t>Пруды, водохранилища, иные искусственные водоемы</t>
  </si>
  <si>
    <t>Число водоемов, ед.</t>
  </si>
  <si>
    <t>Физико-географическая страна</t>
  </si>
  <si>
    <t>Число болот, ед.</t>
  </si>
  <si>
    <t>Площадь болот, га</t>
  </si>
  <si>
    <t>Площадь заболоченных земель, га</t>
  </si>
  <si>
    <t>Число родников, ед.</t>
  </si>
  <si>
    <t>Площадь родников, га</t>
  </si>
  <si>
    <t>Морская акватория</t>
  </si>
  <si>
    <t>Площадь, га</t>
  </si>
  <si>
    <t>Водно-болотные угодья (в соответствии с классификацией Рамсарской конвенции)</t>
  </si>
  <si>
    <t>Площадь, занятая растительным покровом</t>
  </si>
  <si>
    <t>Площадь, лишенная растительности</t>
  </si>
  <si>
    <t>ЛИШАЙНИКИ</t>
  </si>
  <si>
    <t>ПТИЦЫ</t>
  </si>
  <si>
    <t>+</t>
  </si>
  <si>
    <t>Эстетические ресурсы</t>
  </si>
  <si>
    <t>Характеристика расположения (относительно ближайших населенных пунктов, автомобильных и железных дорог, рек, озер и т.п.)</t>
  </si>
  <si>
    <t>Кластерные участки</t>
  </si>
  <si>
    <t>Площадь преобразованных (антропогенно измененных) территорий</t>
  </si>
  <si>
    <t>Площадь малоизмененных территорий</t>
  </si>
  <si>
    <t>Минимальная и максимальная высота</t>
  </si>
  <si>
    <t>Коренные породы, глубина их залегания</t>
  </si>
  <si>
    <t>Почвообразующие породы, глубина их залегания</t>
  </si>
  <si>
    <t>Основные гидрологические объекты</t>
  </si>
  <si>
    <t>Топографическое название</t>
  </si>
  <si>
    <t>Протяженность в пределах ООПТ</t>
  </si>
  <si>
    <t>Площадь в пределах ООПТ</t>
  </si>
  <si>
    <t>Общаий запас древесины, куб. м</t>
  </si>
  <si>
    <t>Сведения о редких и находящихся под угрозой исчезновения объектах животного и растительного мира</t>
  </si>
  <si>
    <t>Юридические лица, ответственные за обеспечение охраны и функционирование ООПТ</t>
  </si>
  <si>
    <t>Юридические лица, ответственные за обеспечение охраны и функционирование ООПТ, иные лица, на которые возложены обязательства по охране ООПТ</t>
  </si>
  <si>
    <t xml:space="preserve">Иные лица, на которые возложены обязательства по охране ООПТ </t>
  </si>
  <si>
    <t>Название организации, созданной для непосредственного управления ООПТ или на которую возложено обязательство по охране ООПТ</t>
  </si>
  <si>
    <t>Реквизиты правового акта, которым утверждено Положение о заказнике</t>
  </si>
  <si>
    <t>Объекты культурного наследия (памятники истории и культуры) народов Российской Федерации (ОКН), выявленные ОКН в границах ООПТ</t>
  </si>
  <si>
    <t>Ландшафтный район</t>
  </si>
  <si>
    <t>Природнная зона/подзона</t>
  </si>
  <si>
    <t>Цели создания ООПТ и ее ценность</t>
  </si>
  <si>
    <t>Восточно-Европейская равнина (Русская равнина)</t>
  </si>
  <si>
    <t>Основные типы рельефа, %</t>
  </si>
  <si>
    <t>Алексеева Н.М.</t>
  </si>
  <si>
    <t>гл. специалист отдела развития системы особо охраняемых природных территорий</t>
  </si>
  <si>
    <t>Дата создания/реорганизации ООПТ</t>
  </si>
  <si>
    <t>Цели создания ООПТ</t>
  </si>
  <si>
    <t>Задачи создания ООПТ</t>
  </si>
  <si>
    <t>Таежная зона, подзона южной тайги</t>
  </si>
  <si>
    <t>Общая площадь ООПТ, га</t>
  </si>
  <si>
    <t>Площадь морской акватории, га</t>
  </si>
  <si>
    <t>Площадь земельных участков, включенных в границы ООПТ без изъятия из хояйственного использования, га</t>
  </si>
  <si>
    <t>Географические координаты</t>
  </si>
  <si>
    <t>Реквизиты правового акта, которым утверждены границы ООПТ</t>
  </si>
  <si>
    <t>Площадь, занимаемая лесообразующими породами по основным возрастным группам</t>
  </si>
  <si>
    <t xml:space="preserve"> Площадь, кв. м.</t>
  </si>
  <si>
    <t>Кадастровый номер земельного участка</t>
  </si>
  <si>
    <t xml:space="preserve">6. Режим особой охраны Заказника
</t>
  </si>
  <si>
    <t>2.1. Система координат – местная система координат г. Ленинграда 1964 г. (МСК-64).</t>
  </si>
  <si>
    <t>2.2. Сведения о характерных точках границ объекта:</t>
  </si>
  <si>
    <t>Координаты, м</t>
  </si>
  <si>
    <t>Метод определения координат характерной точки</t>
  </si>
  <si>
    <t>Средняя квадратическая погрешность положения характерной точки (Mt), м</t>
  </si>
  <si>
    <t>X</t>
  </si>
  <si>
    <t>Y</t>
  </si>
  <si>
    <t>Описание обозначения точки на местности</t>
  </si>
  <si>
    <t xml:space="preserve">(при наличии) </t>
  </si>
  <si>
    <t>Географические координаты поворотных (характерных) точек границ ООПТ</t>
  </si>
  <si>
    <t>Государственное казенное учреждение «Дирекция особо охраняемых природных территорий             Санкт-Петербурга» (ГКУ «Дирекция ООПТ           Санкт-Петербурга»)</t>
  </si>
  <si>
    <t>Примечание</t>
  </si>
  <si>
    <t>Государственное казенное учреждение «Дирекция особо охраняемых природных территорий Санкт-Петербурга»</t>
  </si>
  <si>
    <t>oopt.spb@yandex.ru, dep@oopt.kpoos.gov.spb.ru</t>
  </si>
  <si>
    <t>Государственный природный заказник регионального значения «Тарховский»</t>
  </si>
  <si>
    <t>Тарховский</t>
  </si>
  <si>
    <t>01-011</t>
  </si>
  <si>
    <t xml:space="preserve">Заказник создан в целях сохранения и восстановления природных комплексов и поддержания экологического баланса. </t>
  </si>
  <si>
    <t>Задачи создания Заказника:
сохранение и восстановление крупного лесного массива, приморских болот, побережья Финского залива;
создание условий для экологического образования и просвещения.</t>
  </si>
  <si>
    <t>ОКН регионального значения «Комплекс фортификационных и оборонительных сооружений Ленинграда 1920–1940-х годов» (расположен в границах ООПТ частично - ДОТ № 132 КаУР)</t>
  </si>
  <si>
    <t>Создан заказник в границах согласно приложению «Сведения о границах государственного природного заказника регионального значения «Тарховский», утверждено Положение о заказнике. Площадь заказника 1 889 413 кв. м (+/- 481 кв. м), или 188,9 га</t>
  </si>
  <si>
    <t>Земельный участок, кадастровый номер 78:38:1122904:58</t>
  </si>
  <si>
    <t>Земельный участок, кадастровый номер 78:38:1122904:59</t>
  </si>
  <si>
    <t>Земельный участок, кадастровый номер 78:38:1122904:60</t>
  </si>
  <si>
    <t>Земельный участок, кадастровый номер 78:38:1122904:62</t>
  </si>
  <si>
    <t>Земельный участок, кадастровый номер 78:38:1122904:56</t>
  </si>
  <si>
    <t>Земельный участок, кадастровый номер 78:38:1122904:57</t>
  </si>
  <si>
    <t xml:space="preserve">Положение содержит 8 разделов; в приложении к Положению помещена карта границ заказника. </t>
  </si>
  <si>
    <t>Северо-Приморский</t>
  </si>
  <si>
    <t>от 0 м до 8,1 м над уровнем моря</t>
  </si>
  <si>
    <t>Границы ООПТ также отображены на карте в приложении к Положению о государственном природном заказнике регионального значения «Тарховский»</t>
  </si>
  <si>
    <t>2. Сведения о границах государственного природного заказника регионального значения «Тарховский» (далее – объект)</t>
  </si>
  <si>
    <t>Обозначение характерных точек границы</t>
  </si>
  <si>
    <t>188,9 га, 100%</t>
  </si>
  <si>
    <t>6.1. На территории Заказника запрещается любая деятельность, если она противоречит целям и задачам создания Заказника и может причинить вред природным комплексам и объектам, в том числе:
строительство зданий, строений, сооружений; 
реконструкция зданий, строений, сооружений, за исключением реконструкции линейных объектов, осуществляемой без изменения границ охранных зон таких объектов в сторону их увеличения, а также реконструкции автомобильных дорог общего пользования регионального значения в Санкт-Петербурге – Переулка без названия № 7 
(от Приморского шоссе до Финского залива) (далее – Переулок № 7) и Переулка 
без названия № 8 (от Приморского шоссе до Финского залива) (далее – Переулок № 8); 
создание, возведение некапитальных строений, некапитальных сооружений, 
не связанные с сохранением природных комплексов, осуществлением экологического просвещения;
размещение объектов дорожного сервиса;</t>
  </si>
  <si>
    <t>нарушение почвенного покрова, не связанное с деятельностью по сохранению 
и восстановлению природных комплексов и объектов (в том числе охране лесов 
от пожаров), проведением научных исследований, тушением пожаров, деятельностью по сохранению объекта культурного наследия, осуществлением дорожной деятельности в отношении Переулка № 7 и Переулка № 8, а также с реконструкцией, капитальным ремонтом, ремонтом, иными работами по обеспечению безопасной эксплуатации линейных объектов;
производство земляных работ, не связанное с деятельностью по сохранению 
и восстановлению природных комплексов и объектов (в том числе охране лесов 
от пожаров), деятельностью по сохранению объекта культурного наследия, осуществлением дорожной деятельности в отношении Переулка № 7 и Переулка № 8, а также с реконструкцией, капитальным ремонтом, ремонтом, иными работами 
по обеспечению безопасной эксплуатации линейных объектов;
ведение гражданами садоводства и огородничества для собственных нужд;
разведка и добыча полезных ископаемых;
замусоривание территории, загрязнение почв, грунтов, поверхностных 
и подземных вод, сброс неочищенных сточных вод, размещение всех видов отходов, применение ядохимикатов;</t>
  </si>
  <si>
    <t>складирование материалов, грунтов, иных объектов, не связанное с деятельностью по сохранению и восстановлению природных комплексов и объектов (в том числе 
охране лесов от пожаров), за исключением складирования материалов, грунтов, иных объектов при осуществлении деятельности по сохранению объекта культурного наследия, дорожной деятельности в отношении Переулка № 7 и Переулка № 8, 
а также реконструкции, капитального ремонта, ремонта, иных работ по обеспечению безопасной эксплуатации линейных объектов в период проведения соответствующих работ и в соответствии с правилами пожарной безопасности в лесах и требованиями 
к мерам пожарной безопасности в лесах; 
рубка деревьев и кустарников, нарушение растительного покрова, сбор растений, 
не связанные с деятельностью по сохранению и восстановлению природных комплексов 
и объектов, проведением научных исследований, деятельностью по сохранению объекта культурного наследия, удалением аварийных и больных деревьев, тушением пожаров, расчисткой от деревьев и кустарников квартальных просек, а также существующих просек вдоль линейных объектов;
подсочка лесных насаждений;
уничтожение объектов животного мира, использование объектов животного мира 
с изъятием их из среды обитания, причинение им вреда, любая деятельность, влекущая 
за собой изменение среды обитания объектов животного мира и ухудшение условий 
их размножения, нагула, отдыха и путей миграции, не связанные 
с осуществлением деятельности по охране объектов животного мира, по сохранению 
и восстановлению среды их обитания, использованием объектов животного мира 
в научных целях, осуществлением мер по регулированию численности отдельных объектов животного мира;</t>
  </si>
  <si>
    <t>беспокойство птиц в период весенних миграций и гнездования с 1 апреля 
по 15 июля, в том числе нарушение тишины при помощи звуковоспроизводящих 
и звукоусиливающих устройств;
использование пиротехнических изделий;
разведение костров и использование открытого огня, в том числе в специальных несгораемых емкостях (мангалах и других), сжигание сухих листьев и травы, выжигание тростника;
движение и стоянка механических транспортных средств, в том числе мопедов 
вне Переулка № 7, Переулка № 8, не связанные с обеспечением режима особой 
охраны Заказника, деятельностью по сохранению и восстановлению природных комплексов и объектов (в том числе охране лесов от пожаров, загрязнения), деятельностью по сохранению объекта культурного наследия, удалением аварийных 
и больных деревьев, тушением пожаров, осуществлением дорожной деятельности 
в отношении Переулка № 7, Переулка № 8, а также с реконструкцией, капитальным ремонтом, ремонтом, иными работами по обеспечению безопасной эксплуатации линейных объектов;
расширение существующей дорожно-тропиночной сети;
выгул собак без поводка;
прогон и (или) выпас сельскохозяйственных животных, верховая езда, катание 
на лошадях;
повреждение информационных знаков, стендов и других объектов инфраструктуры Заказника; 
организация и обустройство туристических стоянок, установка палаток и тентов, проведение массовых мероприятий, не связанные с экологическим образованием 
и просвещением.</t>
  </si>
  <si>
    <t>6.2. Границы Заказника обозначаются специальными информационными знаками.
6.3. Режим особой охраны Заказника обязаны соблюдать все без исключения физические и юридические лица.</t>
  </si>
  <si>
    <t>78:38:1122904:58</t>
  </si>
  <si>
    <t>78:38:1122904:59</t>
  </si>
  <si>
    <t>78:38:1122904:60</t>
  </si>
  <si>
    <t>78:38:1122904:62</t>
  </si>
  <si>
    <t>78:38:1122904:56</t>
  </si>
  <si>
    <t>78:38:1122904:57</t>
  </si>
  <si>
    <t>земли населенных пунктов/ для размещения объектов коммунального хозяйства</t>
  </si>
  <si>
    <t>В ЕГРН данные отсутствуют /аренда</t>
  </si>
  <si>
    <t>В ЕГРН данные отсутствуют / ПАО "Россети Ленэнерго"</t>
  </si>
  <si>
    <t>0–8,1 м над ур. м.</t>
  </si>
  <si>
    <t xml:space="preserve">Побережье восточной части Финского залива имеет умеренно-континентальный климат с чертами морского. </t>
  </si>
  <si>
    <t>Мелколесья на старых вырубках и гарях</t>
  </si>
  <si>
    <t>Еловые и сосново-еловые леса</t>
  </si>
  <si>
    <t>Широколиственные леса</t>
  </si>
  <si>
    <t>Болотная растительность</t>
  </si>
  <si>
    <t>Псаммофитная растительность</t>
  </si>
  <si>
    <t>Кустарниковые заросли (ивняки)</t>
  </si>
  <si>
    <t>Прибрежноводная и водная растительность</t>
  </si>
  <si>
    <t>более 2</t>
  </si>
  <si>
    <t>Песчано-галечные и песчаные побережья Финского залива</t>
  </si>
  <si>
    <t>Преобладающие типы растительных сообществ (согласно карте растительности), %</t>
  </si>
  <si>
    <t xml:space="preserve">Играет важнейшую роль в поддержании экологического баланса на территории Санкт-Петербурга. </t>
  </si>
  <si>
    <t>1 889 413 кв. м (+/- 481 кв. м), или 188,9 га</t>
  </si>
  <si>
    <t>Санкт-Петербург, Курортный район Санкт-Петербурга, внутригородское муниципальное образование города федерального значения Санкт-Петербурга город Сестрорецк.</t>
  </si>
  <si>
    <t>188,9 га</t>
  </si>
  <si>
    <t>ООПТ создана без изъятия земельных участков из хозяйственного использования</t>
  </si>
  <si>
    <t>Геодезический    (метод триангуляции)</t>
  </si>
  <si>
    <t>Временно исполняющий обязанности директора</t>
  </si>
  <si>
    <t>Заказник находится в Курортном районе на побережье Финского залива в районе мыса Коса Тарховская (Таркала), между Приморским шоссе, Песчаной улицей, улицей Инструментальщиков и Финским заливом.</t>
  </si>
  <si>
    <t>До конца XIX в. территория в окрестностях мыса Коса Тарховская была не заселена и покрыта лесом. После открытия в 1894 г. Приморской железной дороги, связавшей Новую Деревню и Сестрорецк, вблизи станций Тарховка и Разлив между железной дорогой и берегом Сестрорецкого Разлива началась массовая дачная застройка. На территории современного заказника по-прежнему преобладал лес, в основном заболоченный. Вдоль северо-западного берега появились сельскохозяйственные угодья (вероятно, сенокосы), устроенные на пологих песчаных грядах. В послереволюционные десятилетия дачная жизнь в поселках Тарховка и Разлив продолжилась. Прилегающий лес и берег Финского залива, по некоторым сведениям, использовались в рекреационных целях. Мыс Коса Тарховская был включен в состав укреплений Карельского укрепленного 38 района (КаУР), возведение которого было начато в 1928 г. На мысу расположили одну из долговременных огневых точек (ДОТ) Сестрорецкого батальонного рубежа обороны. Боевые действия 1941–1944 гг. не отразились существенно на ландшафтах современного заказника, который находился вблизи линии фронта, проходившей почти по окраине Сестрорецка; в указанный период лес был частично вырублен. По-видимому, уже в первое послевоенное десятилетие начались работы по осушению леса: здесь была создана густая сеть дренажных канав. На осушенных землях увеличился прирост древостоев и повысился их бонитет. В конце 1950-х годов был образован Тарховский лесопарк, где проводились мероприятия по уходу за лесом и работы по благоустройству, в том числе была создана сеть прогулочных дорожек, установлены скамейки, сооружены беседки для отдыха, обустроен пляж.</t>
  </si>
  <si>
    <t>Коренные породы повсеместно перекрыты мощной (в среднем 40–50 м) толщей четвертичных отложений, включающей до трех слоев морены, межледниковые, позднеледниковые и послеледниковые (современные) осадки. Ледниковые отложения осташковского горизонта наиболее разнообразны по литологическому составу и представлены в основном супесями и суглинками с различным содержанием щебня и валунов; встречаются крупные включения песков. Под ледниковыми отложениями осташковского горизонта скважинами вскрываются либо нерасчлененный межморенный комплекс осташковских водно-ледниковых образований, либо комплекс отложений московского горизонта. Выше осташковской морены залегают верхнеплейстоценовые ледниково-озерные отложения, представленные ленточными и неслоистыми суглинками и глинами. Вблизи мыса Коса Тарховская моренные отложения, по-видимому, подходят близко к поверхности и служат источником валунного материала в результате постепенного размыва. Верхний слой четвертичной толщи слагают голоценовые морские (литориновые) осадки, которые почти повсеместно залегают с поверхности; общая их мощность достигает 7 м. Верхняя часть (до 1 м) литориновых отложений представлена мелкозернистыми, среднезернистыми и разнозернистыми песками, реже супесями с различным содержанием гальки и мелких валунов (обычно не более 20 %). В прибрежной полосе Финского залива литориновые пески переработаны деятельностью волн и отчасти ветра. На большей части территории на поверхности литориновых отложений залегает маломощный торф, в основном осушенный и вследствие этого уплотненный. Преобладающая мощность торфа до 40 см, максимальная зафиксированная мощность составляет 1,1 м. Имеются также техногенные грунты дорожных насыпей, участков отвалов и дамб (песчано-галечные, галечно-валунные и др.).</t>
  </si>
  <si>
    <t>Кристаллический фундамент залегает на глубинах около 180 м и сложен мигматизированными гнейсами лахденпохского метаморфического комплекса раннего протерозоя. Кровля коренных пород на большей части территории представлена нижней пачкой верхней подсвиты котлинской свиты валдайской серии котлинского горизонта верхнего отдела венда (переслаивающиеся глины, алевролиты и песчаники с линзочками сидерита). На южной границе территории ложе узкой депрессии в протерозойских осадках выстлано породами нижней подсвиты котлинской свиты, представленными мелкозернистыми песчаниками, вверху алевролитами и глинами с линзочками сидерита.</t>
  </si>
  <si>
    <t>ГРИБЫ</t>
  </si>
  <si>
    <t>МОХООБРАЗНЫЕ</t>
  </si>
  <si>
    <t>СОСУДИСТЫЕ РАСТЕНИЯ</t>
  </si>
  <si>
    <t>МЛЕКОПИТАЮЩИЕ</t>
  </si>
  <si>
    <t>Крустодерма лесная</t>
  </si>
  <si>
    <t xml:space="preserve">Энтолома блестящая </t>
  </si>
  <si>
    <t>Звездовик бахромчатый</t>
  </si>
  <si>
    <t>Флебия центробежная</t>
  </si>
  <si>
    <t>Полипорус зонтичный</t>
  </si>
  <si>
    <t>Ригидопорус шафранно-желтый</t>
  </si>
  <si>
    <t>Crustoderma dryinum</t>
  </si>
  <si>
    <t>Entoloma nitidum</t>
  </si>
  <si>
    <t>Geastrum fimbriatum</t>
  </si>
  <si>
    <t>Phlebia centrifuga</t>
  </si>
  <si>
    <t xml:space="preserve">Polyporus umbellatus </t>
  </si>
  <si>
    <t>Rigidoporus crocatus</t>
  </si>
  <si>
    <t>Артония палевая</t>
  </si>
  <si>
    <t>Артония каштановая</t>
  </si>
  <si>
    <t>Бацидия красноватая</t>
  </si>
  <si>
    <t>Калициум зеленый</t>
  </si>
  <si>
    <t>Хенотека тычинковая</t>
  </si>
  <si>
    <t>Пертузария краснеющая</t>
  </si>
  <si>
    <t>Рамалина балтийская</t>
  </si>
  <si>
    <t>Рамалина разорванная</t>
  </si>
  <si>
    <t>Arthonia helvola</t>
  </si>
  <si>
    <t>Arthonia spadicea</t>
  </si>
  <si>
    <t>Bacidia rubella</t>
  </si>
  <si>
    <t>Calicium viride</t>
  </si>
  <si>
    <t>Chaenotheca stemonea</t>
  </si>
  <si>
    <t>Pertusaria coccodes</t>
  </si>
  <si>
    <t>Ramalina baltica</t>
  </si>
  <si>
    <t>Ramalina dilacerata</t>
  </si>
  <si>
    <t>Ramalina sinensis</t>
  </si>
  <si>
    <t>Рамалина глубоковыемчатая</t>
  </si>
  <si>
    <t xml:space="preserve">Геокаликс пахучий </t>
  </si>
  <si>
    <t>Сфагнум болотный</t>
  </si>
  <si>
    <t>Фиссиденс ключевой</t>
  </si>
  <si>
    <t xml:space="preserve">Мниум годовалый </t>
  </si>
  <si>
    <t>Неккера перистая</t>
  </si>
  <si>
    <t>Ricciocarpos natans</t>
  </si>
  <si>
    <t xml:space="preserve">Cephalozia curvifolia </t>
  </si>
  <si>
    <t>Geocalyx graveolens</t>
  </si>
  <si>
    <t>Sphagnum palustre</t>
  </si>
  <si>
    <t>Fissidens fontanus</t>
  </si>
  <si>
    <t xml:space="preserve">Mnium hornum </t>
  </si>
  <si>
    <t xml:space="preserve">Neckera pennata </t>
  </si>
  <si>
    <t>Риччиокарпос плавающий</t>
  </si>
  <si>
    <t>Цефалозия изогнутолистная</t>
  </si>
  <si>
    <t>Осока Буксбаума</t>
  </si>
  <si>
    <t>Частуха Юзепчука</t>
  </si>
  <si>
    <t>Горец многолистный</t>
  </si>
  <si>
    <t>Фиалка топяная</t>
  </si>
  <si>
    <t>Carex buxbaumii</t>
  </si>
  <si>
    <t>Myrica gale</t>
  </si>
  <si>
    <t>Alisma juzepczukii</t>
  </si>
  <si>
    <t>Persicaria foliosa</t>
  </si>
  <si>
    <t>Viola uliginosa</t>
  </si>
  <si>
    <t>Пальчатокоренник балтийский</t>
  </si>
  <si>
    <t>Большая выпь</t>
  </si>
  <si>
    <t>Лебедь-кликун</t>
  </si>
  <si>
    <t>Малый лебедь</t>
  </si>
  <si>
    <t>Серая утка</t>
  </si>
  <si>
    <t>Шилохвость</t>
  </si>
  <si>
    <t>Широконоска</t>
  </si>
  <si>
    <t>Луток</t>
  </si>
  <si>
    <t xml:space="preserve">Скопа </t>
  </si>
  <si>
    <t>Pandion haliaetus</t>
  </si>
  <si>
    <t>Botaurus stellaris</t>
  </si>
  <si>
    <t>Cygnus cygnus</t>
  </si>
  <si>
    <t>Cygnus bewickii</t>
  </si>
  <si>
    <t>Anas strepera</t>
  </si>
  <si>
    <t>Anas acuta</t>
  </si>
  <si>
    <t>Anas clypeata</t>
  </si>
  <si>
    <t>Mergellus albellus</t>
  </si>
  <si>
    <t xml:space="preserve">Обыкновенный осоед </t>
  </si>
  <si>
    <t xml:space="preserve">Pernis apivorus </t>
  </si>
  <si>
    <t xml:space="preserve">Орлан-белохвост </t>
  </si>
  <si>
    <t>Haliaeetus albicilla</t>
  </si>
  <si>
    <t xml:space="preserve">Дербник </t>
  </si>
  <si>
    <t>Falco columbarius</t>
  </si>
  <si>
    <t xml:space="preserve">Рябчик </t>
  </si>
  <si>
    <t>Bonasa bonasia</t>
  </si>
  <si>
    <t xml:space="preserve">Водяной пастушок </t>
  </si>
  <si>
    <t xml:space="preserve">Rallus aquaticus </t>
  </si>
  <si>
    <t xml:space="preserve">Погоныш </t>
  </si>
  <si>
    <t>Porzana porzana</t>
  </si>
  <si>
    <t xml:space="preserve">Галстучник </t>
  </si>
  <si>
    <t>Charadrius hiaticula</t>
  </si>
  <si>
    <t xml:space="preserve">Малый зуек </t>
  </si>
  <si>
    <t>Charadrius dubius</t>
  </si>
  <si>
    <t xml:space="preserve">Кулик-сорока </t>
  </si>
  <si>
    <t>Haematopus ostralegus</t>
  </si>
  <si>
    <t xml:space="preserve">Травник </t>
  </si>
  <si>
    <t>Tringa totanus</t>
  </si>
  <si>
    <t xml:space="preserve">Мородунка </t>
  </si>
  <si>
    <t>Xenus cinereus</t>
  </si>
  <si>
    <t xml:space="preserve">Турухтан </t>
  </si>
  <si>
    <t>Philomachus pugnax</t>
  </si>
  <si>
    <t xml:space="preserve">Большой кроншнеп </t>
  </si>
  <si>
    <t>Numenius arquata</t>
  </si>
  <si>
    <t xml:space="preserve">Средний кроншнеп </t>
  </si>
  <si>
    <t>Numenius phaeopus</t>
  </si>
  <si>
    <t>Большой веретенник</t>
  </si>
  <si>
    <t>Limosa limosa</t>
  </si>
  <si>
    <t>Клуша</t>
  </si>
  <si>
    <t>Larus fuscus</t>
  </si>
  <si>
    <t xml:space="preserve">Черная крачка </t>
  </si>
  <si>
    <t>Chlidonias niger</t>
  </si>
  <si>
    <t xml:space="preserve">Полярная крачка </t>
  </si>
  <si>
    <t>Sterna paradisaea</t>
  </si>
  <si>
    <t xml:space="preserve">Малая крачка </t>
  </si>
  <si>
    <t>Sterna albifrons</t>
  </si>
  <si>
    <t xml:space="preserve">Мохноногий сыч </t>
  </si>
  <si>
    <t>Aegolius funereus</t>
  </si>
  <si>
    <t xml:space="preserve">Длиннохвостая неясыть </t>
  </si>
  <si>
    <t>Strix uralensis</t>
  </si>
  <si>
    <t xml:space="preserve">Вертишейка </t>
  </si>
  <si>
    <t xml:space="preserve">Jynx torquilla </t>
  </si>
  <si>
    <t xml:space="preserve">Черный дятел </t>
  </si>
  <si>
    <t xml:space="preserve">Dryocopus martius </t>
  </si>
  <si>
    <t xml:space="preserve">Белоспинный дятел </t>
  </si>
  <si>
    <t>Dendrocopos leucotos</t>
  </si>
  <si>
    <t xml:space="preserve">Обыкновенный жулан </t>
  </si>
  <si>
    <t>Lanius collurio</t>
  </si>
  <si>
    <t xml:space="preserve">Речной сверчок </t>
  </si>
  <si>
    <t>Locustella fluviatilis</t>
  </si>
  <si>
    <t xml:space="preserve">Обыкновенный сверчок </t>
  </si>
  <si>
    <t>Locustella naevia</t>
  </si>
  <si>
    <t xml:space="preserve">Варакушка </t>
  </si>
  <si>
    <t>Luscinia svecica</t>
  </si>
  <si>
    <t>Обыкновенная кутора</t>
  </si>
  <si>
    <t xml:space="preserve">Прудовая ночница </t>
  </si>
  <si>
    <t>Myotis dasycneme</t>
  </si>
  <si>
    <t xml:space="preserve">Водяная ночница </t>
  </si>
  <si>
    <t>Myotis daubentonii</t>
  </si>
  <si>
    <t>Neomys fodiens</t>
  </si>
  <si>
    <t>Постановление Правительства Санкт-Петербурга от 14.10.2025 № 765 «О создании государственного природного заказника регионального значения «Тарховский»</t>
  </si>
  <si>
    <t>Содержится в Приложении «Сведения о границах государственного природного заказника регионального значения «Тарховский» к постановлению Правительства Санкт-Петербурга от 14.10.2025 № 765, в том числе: сведения о характерных точках границ ООПТ - в разделе 2 указанного приложения.</t>
  </si>
  <si>
    <t>Содержится в разделе 6 Положения о государственном природном заказнике регионального значения «Тарховский», утвержденного постановлением Правительства Санкт-Петербурга от 14.10.2025 № 765.</t>
  </si>
  <si>
    <t xml:space="preserve">(812) 242-33-77, oopt.spb@yandex.ru, dep@oopt.kpoos.gov.spb.ru
</t>
  </si>
  <si>
    <t>На территории заказника преобладающей является природоохранная деятельность. В его границах расположены линейные объекты: воздушная линия электропередачи (ВЛ 110 кВ Тарховская – 1), канализационные сети, автомобильные дороги общего пользования регионального значения в Санкт-Петербурге переулок без названия № 7 (от Приморского шоссе до 6 Финского залива) и переулок без названия № 8 (от Приморского шоссе до Финского залива). Заказник расположен вблизи жилой застройки внутригородского муниципального образования город Сестрорецк. Территория Заказника посещается населением в целях кратковременного отдыха, прогулок.</t>
  </si>
  <si>
    <t>Территория в границах заказника представляет собой участок Литориновой террасы – низменную слабоволнистую и почти плоскую аккумулятивную равнину. Поверхность очень полого поднимается от берега Финского залива на восток. Большая часть территории до абсолютных отметок 3,5–4,5 м затапливается наводнениями и покрыта маломощным торфом, в основном осушенным. Вдоль берега залива выделяется современная терраса шириной до 60 м и высотой до 1,5 м над ур. м., в пределах которой имеются участки пляжей. Положительные формы рельефа представлены современными и древними береговыми валами, которые образуют несколько систем, более или менее следующих направлению береговой линии Финского залива. Относительная высота валов составляет 1,0–1,5 м. Наибольшую протяженность (почти 1 км) имеет древний береговой вал, протягивающийся в меридиональном направлении в восточной части территории. Береговой вал, образующий мыс Коса Тарховская, имеет в основании сильно размытую моренную гряду; на ее поверхности происходит аккумуляция современных морских отложений. Между береговыми валами формируются понижения глубиной до 1,5–2,0 м, периодически затапливаемые водами Финского залива и имеющие вид мелководных водоемов. По мере отделения от акватории залива эти понижения заполняются торфом и трансформируются в низинные и переходные болота. Наиболее выражено чередование береговых валов и в разной степени заболоченных понижений в северо-западной части полуострова. Однако торфяники с мощностью торфа, превышающей 0,5 м, занимают в целом небольшую площадь. Наиболее крупные формы техногенного рельефа – насыпь дороги от Приморского шоссе к мысу Коса Тарховская, а также искусственная дамба из валунов, продолжающая мыс.</t>
  </si>
  <si>
    <t>В границах заказника расположены городские леса - 4-9 кварталы Сестрорецкого участкового лесничества Курортного лесничества Санкт-Петербурга.</t>
  </si>
  <si>
    <t xml:space="preserve">Природные комплексы заказника включают в себя крупный лесной массив, приморские болота, побережье Финского залива в районе мыса Коса Тарховская (Таркала). Лесной массив, занимающий большую часть территории Заказника, сложен хвойными, мелколиственными и черноольховыми лесами со значительным участием старовозрастных деревьев и с подростом широколиственных пород. На небольшом участке представлен широколиственный лес с липой, вязом, дубом, кленом. Вблизи побережья Финского залива распространены кустарниковые ивняки. Болотная растительность представлена приморскими низинными и переходными кустарниковыми 
и травяными болотами; луговая – суходольными и приморскими лугами. На отдельных участках побережья Финского залива сохранились тростниковые и камышовые заросли, естественная псаммофитная растительность.
</t>
  </si>
  <si>
    <r>
      <t>Особо ценными природными комплексами и объектами заказника являются:
черноольховые леса;
хвойные леса со значительным участием старовозрастных сосен;
старовозрастные сосны, ели и дубы;
низинные и переходные приморские болота с участием и доминированием растения, занесенного в Красную книгу Российской Федерации: восковницы болотной (</t>
    </r>
    <r>
      <rPr>
        <i/>
        <sz val="12"/>
        <color theme="1"/>
        <rFont val="Times New Roman"/>
        <family val="1"/>
        <charset val="204"/>
      </rPr>
      <t>Myrica gale</t>
    </r>
    <r>
      <rPr>
        <sz val="12"/>
        <color theme="1"/>
        <rFont val="Times New Roman"/>
        <family val="1"/>
        <charset val="204"/>
      </rPr>
      <t xml:space="preserve"> L.);
приморские луга, тростниковые и камышовые заросли;
песчано-галечные и песчаные побережья Финского залива.
</t>
    </r>
  </si>
  <si>
    <t xml:space="preserve">В западной части заказника на мысу Коса Тарховская расположен ДОТ № 132 КаУР, являющийся компонентом объекта культурного наследия (памятника истории и культуры) народов Российской Федерации регионального значения «Комплекс фортификационных и оборонительных сооружений Ленинграда 1920–1940-х годов».
</t>
  </si>
  <si>
    <t>Dactylorhiza baltica</t>
  </si>
  <si>
    <t>1. Перегнойно-слабоподзолистые иллювиально-железистые и иллювиально-гумусово-железистые
2. Дерново-слабоподзолистые 
3. Торфянисто-подзолистые иллювиально-железистые
4. Торфянисто- и торфяно-глеевые, в том числе в стадии формирования, осушенные
5. Болотные торфяные переходные
6. Болотные торфяные осушенные
7. Аллювиальные иловато-глеевые маломощные
8. Малогумусные слаборазвитые</t>
  </si>
  <si>
    <t>Трутовик лакированный (ганодерма блестящая, трутовик блестящий)</t>
  </si>
  <si>
    <t xml:space="preserve">Ganoderma lucidum </t>
  </si>
  <si>
    <t>Восковница болотная (восковник болотный)</t>
  </si>
  <si>
    <t>Флора сосудистых растений насчитывает 366 видов, бриофлора - 17 видов печеночников и 78 видов мхов, лихенофлора - 182 вида. Из произрастающих в заказнике в Красную книгу Санкт-Петербурга занесены 6 видов сосудистых растений, 7 видов мохообразных, 9 видов лишайников, 7 видов грибов; в Красную книгу Российской Федерации занесены 1 вид сосудистых растений, 1 вид грибов.
Фауна наземных позвоночных животных включает 4 вида амфибий, 1 вид пресмыкающихся, 142 вида птиц, 25 видов млекопитающих. Из обитающих в заказнике в Красную книгу Санкт-Петербурга занесены 35 видов птиц, 3 вида млекопитающих; в Красную книгу Российской Федерации занесены 4 вида птиц. Прилегающую к заказнику акваторию Финского залива регулярно посещают балтийская кольчатая нерпа и балтийский серый тюлень - виды, занесенные в Красную книгу Российской Федерации и Красную книгу Санкт-Петербурга.</t>
  </si>
  <si>
    <t>Пескова Е.А.</t>
  </si>
  <si>
    <t>Дата актуализация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</si>
</sst>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2" x14ac:knownFonts="1">
    <font>
      <sz val="11"/>
      <color theme="1"/>
      <name val="Calibri"/>
      <family val="2"/>
      <scheme val="minor"/>
    </font>
    <font>
      <u/>
      <sz val="11"/>
      <color theme="10"/>
      <name val="Calibri"/>
      <family val="2"/>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color theme="1"/>
      <name val="Times New Roman"/>
      <family val="1"/>
      <charset val="204"/>
    </font>
    <font>
      <sz val="10"/>
      <color theme="1"/>
      <name val="Times New Roman"/>
      <family val="1"/>
      <charset val="204"/>
    </font>
    <font>
      <sz val="10"/>
      <name val="Times New Roman"/>
      <family val="1"/>
      <charset val="204"/>
    </font>
    <font>
      <b/>
      <sz val="12"/>
      <name val="Times New Roman"/>
      <family val="1"/>
      <charset val="204"/>
    </font>
    <font>
      <b/>
      <sz val="16"/>
      <color rgb="FF606060"/>
      <name val="Arial"/>
      <family val="2"/>
      <charset val="204"/>
    </font>
    <font>
      <i/>
      <sz val="11"/>
      <color theme="1"/>
      <name val="Times New Roman"/>
      <family val="1"/>
      <charset val="204"/>
    </font>
    <font>
      <sz val="12"/>
      <color rgb="FF000000"/>
      <name val="Times New Roman"/>
      <family val="1"/>
      <charset val="204"/>
    </font>
    <font>
      <sz val="12"/>
      <name val="Times New Roman"/>
      <family val="1"/>
      <charset val="204"/>
    </font>
    <font>
      <u/>
      <sz val="12"/>
      <name val="Times New Roman"/>
      <family val="1"/>
      <charset val="204"/>
    </font>
    <font>
      <sz val="11"/>
      <color theme="1"/>
      <name val="Calibri"/>
      <family val="2"/>
      <scheme val="minor"/>
    </font>
    <font>
      <sz val="12"/>
      <color theme="1"/>
      <name val="Calibri"/>
      <family val="2"/>
      <scheme val="minor"/>
    </font>
    <font>
      <sz val="11"/>
      <color rgb="FF00B0F0"/>
      <name val="Calibri"/>
      <family val="2"/>
      <scheme val="minor"/>
    </font>
    <font>
      <sz val="11"/>
      <color rgb="FF000000"/>
      <name val="Times New Roman"/>
      <family val="1"/>
      <charset val="204"/>
    </font>
    <font>
      <u/>
      <sz val="11"/>
      <color theme="10"/>
      <name val="Times New Roman"/>
      <family val="1"/>
      <charset val="204"/>
    </font>
    <font>
      <i/>
      <sz val="12"/>
      <color theme="1"/>
      <name val="Times New Roman"/>
      <family val="1"/>
      <charset val="204"/>
    </font>
    <font>
      <sz val="10"/>
      <color rgb="FF000000"/>
      <name val="Times New Roman"/>
      <family val="1"/>
      <charset val="204"/>
    </font>
    <font>
      <sz val="10"/>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00B050"/>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s>
  <cellStyleXfs count="3">
    <xf numFmtId="0" fontId="0" fillId="0" borderId="0"/>
    <xf numFmtId="0" fontId="1" fillId="0" borderId="0" applyNumberFormat="0" applyFill="0" applyBorder="0" applyAlignment="0" applyProtection="0"/>
    <xf numFmtId="9" fontId="14" fillId="0" borderId="0" applyFont="0" applyFill="0" applyBorder="0" applyAlignment="0" applyProtection="0"/>
  </cellStyleXfs>
  <cellXfs count="280">
    <xf numFmtId="0" fontId="0" fillId="0" borderId="0" xfId="0"/>
    <xf numFmtId="0" fontId="0" fillId="0" borderId="0" xfId="0" applyAlignment="1">
      <alignment wrapText="1"/>
    </xf>
    <xf numFmtId="0" fontId="0" fillId="0" borderId="0" xfId="0" applyAlignment="1">
      <alignment horizontal="center" wrapText="1"/>
    </xf>
    <xf numFmtId="0" fontId="0" fillId="2" borderId="0" xfId="0" applyFill="1"/>
    <xf numFmtId="0" fontId="2" fillId="0" borderId="0" xfId="0" applyFont="1"/>
    <xf numFmtId="0" fontId="2" fillId="0" borderId="0" xfId="0" applyFont="1" applyAlignment="1">
      <alignment horizontal="justify" vertical="center"/>
    </xf>
    <xf numFmtId="0" fontId="2" fillId="0" borderId="1" xfId="0" applyFont="1" applyFill="1" applyBorder="1" applyAlignment="1">
      <alignment vertical="center" wrapText="1"/>
    </xf>
    <xf numFmtId="0" fontId="2" fillId="0" borderId="1" xfId="0" applyFont="1" applyBorder="1" applyAlignment="1">
      <alignment horizontal="left" vertical="top" wrapText="1"/>
    </xf>
    <xf numFmtId="0" fontId="2" fillId="0" borderId="1" xfId="0" applyFont="1" applyFill="1" applyBorder="1" applyAlignment="1">
      <alignment horizontal="left" vertical="center" wrapText="1"/>
    </xf>
    <xf numFmtId="0" fontId="3" fillId="0" borderId="1" xfId="0" applyFont="1" applyBorder="1" applyAlignment="1">
      <alignment horizontal="center"/>
    </xf>
    <xf numFmtId="49" fontId="3" fillId="0" borderId="1" xfId="0" applyNumberFormat="1" applyFont="1" applyBorder="1" applyAlignment="1">
      <alignment horizontal="center"/>
    </xf>
    <xf numFmtId="49" fontId="3" fillId="0" borderId="1" xfId="0" applyNumberFormat="1" applyFont="1" applyBorder="1" applyAlignment="1">
      <alignment horizontal="center" vertical="top"/>
    </xf>
    <xf numFmtId="0" fontId="2" fillId="0" borderId="1" xfId="0" applyFont="1" applyBorder="1"/>
    <xf numFmtId="164" fontId="0" fillId="0" borderId="0" xfId="0" applyNumberFormat="1"/>
    <xf numFmtId="1" fontId="2" fillId="0" borderId="1" xfId="0" applyNumberFormat="1" applyFont="1" applyBorder="1" applyAlignment="1">
      <alignment horizontal="left"/>
    </xf>
    <xf numFmtId="0" fontId="2" fillId="0" borderId="1" xfId="0" applyFont="1" applyBorder="1" applyAlignment="1">
      <alignment vertical="top" wrapText="1"/>
    </xf>
    <xf numFmtId="0" fontId="2" fillId="0" borderId="1" xfId="0" applyFont="1" applyFill="1" applyBorder="1" applyAlignment="1">
      <alignment wrapText="1"/>
    </xf>
    <xf numFmtId="0" fontId="2" fillId="0" borderId="1" xfId="0" applyFont="1" applyBorder="1" applyAlignment="1">
      <alignment horizontal="left" vertical="center" wrapText="1"/>
    </xf>
    <xf numFmtId="0" fontId="6" fillId="0" borderId="0" xfId="0" applyFont="1" applyBorder="1" applyAlignment="1">
      <alignment wrapText="1"/>
    </xf>
    <xf numFmtId="0" fontId="0" fillId="0" borderId="0" xfId="0" applyAlignment="1">
      <alignment horizontal="left" wrapText="1"/>
    </xf>
    <xf numFmtId="0" fontId="7" fillId="3" borderId="1" xfId="0" applyFont="1" applyFill="1" applyBorder="1" applyAlignment="1">
      <alignment horizontal="center" wrapText="1"/>
    </xf>
    <xf numFmtId="0" fontId="6" fillId="3" borderId="1" xfId="0" applyFont="1" applyFill="1" applyBorder="1" applyAlignment="1">
      <alignment horizontal="center" vertical="center" wrapText="1"/>
    </xf>
    <xf numFmtId="0" fontId="2" fillId="0" borderId="1" xfId="0" quotePrefix="1" applyFont="1" applyBorder="1" applyAlignment="1">
      <alignment horizontal="left" vertical="center" wrapText="1"/>
    </xf>
    <xf numFmtId="49" fontId="3" fillId="0" borderId="1" xfId="0" applyNumberFormat="1" applyFont="1" applyBorder="1" applyAlignment="1">
      <alignment horizontal="center" vertical="center"/>
    </xf>
    <xf numFmtId="49" fontId="3" fillId="0" borderId="1" xfId="0" applyNumberFormat="1" applyFont="1" applyFill="1" applyBorder="1" applyAlignment="1">
      <alignment horizontal="center" vertical="center"/>
    </xf>
    <xf numFmtId="0" fontId="0" fillId="4" borderId="0" xfId="0" applyFill="1"/>
    <xf numFmtId="0" fontId="0" fillId="0" borderId="0" xfId="0" applyFill="1"/>
    <xf numFmtId="0" fontId="0" fillId="0" borderId="0" xfId="0" applyFill="1" applyAlignment="1">
      <alignment wrapText="1"/>
    </xf>
    <xf numFmtId="0" fontId="0" fillId="0" borderId="0" xfId="0" applyFill="1" applyAlignment="1">
      <alignment horizontal="left" wrapText="1"/>
    </xf>
    <xf numFmtId="0" fontId="2" fillId="0" borderId="1" xfId="0" applyFont="1" applyBorder="1" applyAlignment="1">
      <alignment horizontal="center"/>
    </xf>
    <xf numFmtId="0" fontId="2" fillId="0" borderId="1" xfId="0" applyFont="1" applyBorder="1" applyAlignment="1">
      <alignment horizontal="center" vertical="top"/>
    </xf>
    <xf numFmtId="0" fontId="6" fillId="0" borderId="0" xfId="0" applyFont="1" applyAlignment="1">
      <alignment horizontal="center" vertical="center"/>
    </xf>
    <xf numFmtId="0" fontId="6" fillId="0" borderId="1" xfId="0" applyFont="1" applyFill="1" applyBorder="1" applyAlignment="1">
      <alignment horizontal="center" vertical="center" wrapText="1"/>
    </xf>
    <xf numFmtId="0" fontId="6" fillId="0" borderId="0" xfId="0" applyFont="1" applyBorder="1" applyAlignment="1"/>
    <xf numFmtId="0" fontId="2" fillId="0" borderId="1" xfId="0" applyFont="1" applyBorder="1" applyAlignment="1">
      <alignment horizontal="center" vertical="center" wrapText="1"/>
    </xf>
    <xf numFmtId="0" fontId="13" fillId="0" borderId="1" xfId="1" applyFont="1" applyBorder="1" applyAlignment="1">
      <alignment wrapText="1"/>
    </xf>
    <xf numFmtId="0" fontId="2" fillId="0" borderId="1" xfId="0" quotePrefix="1" applyFont="1" applyBorder="1" applyAlignment="1">
      <alignment horizontal="center" vertical="center" wrapText="1"/>
    </xf>
    <xf numFmtId="0" fontId="12" fillId="0" borderId="1" xfId="0" applyFont="1" applyFill="1" applyBorder="1" applyAlignment="1">
      <alignment vertical="center" wrapText="1"/>
    </xf>
    <xf numFmtId="0" fontId="12" fillId="0" borderId="1" xfId="0" applyFont="1" applyFill="1" applyBorder="1" applyAlignment="1">
      <alignment wrapText="1"/>
    </xf>
    <xf numFmtId="0" fontId="2" fillId="0" borderId="1" xfId="0" applyFont="1" applyFill="1" applyBorder="1" applyAlignment="1">
      <alignment horizontal="center" vertical="top"/>
    </xf>
    <xf numFmtId="0" fontId="2" fillId="0" borderId="1" xfId="0" applyFont="1" applyFill="1" applyBorder="1" applyAlignment="1">
      <alignment horizontal="left" vertical="top" wrapText="1"/>
    </xf>
    <xf numFmtId="2" fontId="0" fillId="0" borderId="0" xfId="0" applyNumberFormat="1"/>
    <xf numFmtId="0" fontId="0" fillId="0" borderId="0" xfId="0" applyAlignment="1">
      <alignment vertical="center"/>
    </xf>
    <xf numFmtId="0" fontId="2" fillId="0" borderId="1" xfId="0" applyFont="1" applyBorder="1" applyAlignment="1"/>
    <xf numFmtId="1" fontId="2" fillId="0" borderId="5" xfId="2" applyNumberFormat="1" applyFont="1" applyBorder="1" applyAlignment="1">
      <alignment horizontal="center" vertical="center"/>
    </xf>
    <xf numFmtId="1" fontId="2" fillId="0" borderId="1" xfId="2" applyNumberFormat="1" applyFont="1" applyBorder="1" applyAlignment="1">
      <alignment horizontal="center" vertical="center"/>
    </xf>
    <xf numFmtId="0" fontId="2" fillId="0" borderId="0" xfId="0" applyFont="1" applyBorder="1"/>
    <xf numFmtId="0" fontId="2" fillId="0" borderId="1" xfId="0" applyFont="1" applyFill="1" applyBorder="1" applyAlignment="1">
      <alignment horizontal="left" vertical="top" wrapText="1"/>
    </xf>
    <xf numFmtId="0" fontId="2"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5" borderId="1" xfId="0" applyFont="1" applyFill="1" applyBorder="1" applyAlignment="1">
      <alignment horizontal="center" vertical="top"/>
    </xf>
    <xf numFmtId="0" fontId="2" fillId="0" borderId="1" xfId="0" applyFont="1" applyBorder="1" applyAlignment="1">
      <alignment horizontal="center"/>
    </xf>
    <xf numFmtId="0" fontId="2" fillId="0" borderId="1" xfId="0" applyFont="1" applyBorder="1" applyAlignment="1">
      <alignment horizontal="left" vertical="top" wrapText="1"/>
    </xf>
    <xf numFmtId="0" fontId="2" fillId="0" borderId="1" xfId="0" applyFont="1" applyBorder="1" applyAlignment="1">
      <alignment horizontal="center" vertical="top"/>
    </xf>
    <xf numFmtId="0" fontId="6" fillId="0" borderId="1" xfId="0" applyFont="1" applyBorder="1" applyAlignment="1">
      <alignment horizontal="center" vertical="top"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12" fillId="0" borderId="1" xfId="0" applyFont="1" applyBorder="1" applyAlignment="1">
      <alignment horizontal="left"/>
    </xf>
    <xf numFmtId="0" fontId="2" fillId="0" borderId="5" xfId="0" applyFont="1" applyFill="1" applyBorder="1" applyAlignment="1">
      <alignment horizontal="left" vertical="center" wrapText="1"/>
    </xf>
    <xf numFmtId="0" fontId="15" fillId="0" borderId="0" xfId="0" applyFont="1"/>
    <xf numFmtId="0" fontId="6" fillId="3" borderId="1" xfId="0" applyFont="1" applyFill="1" applyBorder="1" applyAlignment="1">
      <alignment horizontal="center" wrapText="1"/>
    </xf>
    <xf numFmtId="0" fontId="4" fillId="5" borderId="1" xfId="0" applyFont="1" applyFill="1" applyBorder="1" applyAlignment="1">
      <alignment vertical="center" wrapText="1"/>
    </xf>
    <xf numFmtId="0" fontId="2" fillId="5" borderId="2" xfId="0" applyFont="1" applyFill="1" applyBorder="1" applyAlignment="1">
      <alignment horizontal="left" vertical="top"/>
    </xf>
    <xf numFmtId="0" fontId="2" fillId="5" borderId="3" xfId="0" applyFont="1" applyFill="1" applyBorder="1" applyAlignment="1">
      <alignment horizontal="left" vertical="top"/>
    </xf>
    <xf numFmtId="0" fontId="2" fillId="5" borderId="1" xfId="0" applyFont="1" applyFill="1" applyBorder="1" applyAlignment="1">
      <alignment horizontal="left" vertical="top" wrapText="1"/>
    </xf>
    <xf numFmtId="0" fontId="2" fillId="5" borderId="3" xfId="0" applyFont="1" applyFill="1" applyBorder="1" applyAlignment="1">
      <alignment horizontal="left" vertical="top" wrapText="1"/>
    </xf>
    <xf numFmtId="0" fontId="2" fillId="5" borderId="1" xfId="0" applyFont="1" applyFill="1" applyBorder="1" applyAlignment="1">
      <alignment horizontal="center" vertical="top" wrapText="1"/>
    </xf>
    <xf numFmtId="0" fontId="2" fillId="5" borderId="1" xfId="0" applyFont="1" applyFill="1" applyBorder="1" applyAlignment="1">
      <alignment wrapText="1"/>
    </xf>
    <xf numFmtId="0" fontId="2" fillId="5" borderId="1" xfId="0" applyFont="1" applyFill="1" applyBorder="1" applyAlignment="1">
      <alignment horizontal="center" vertical="center"/>
    </xf>
    <xf numFmtId="0" fontId="2" fillId="5" borderId="3" xfId="0" applyFont="1" applyFill="1" applyBorder="1" applyAlignment="1">
      <alignment horizontal="left" vertical="center"/>
    </xf>
    <xf numFmtId="0" fontId="2" fillId="5" borderId="5" xfId="0" applyFont="1" applyFill="1" applyBorder="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5" xfId="0" applyFont="1" applyFill="1" applyBorder="1" applyAlignment="1">
      <alignment horizontal="left" vertical="center" wrapText="1"/>
    </xf>
    <xf numFmtId="0" fontId="12" fillId="5" borderId="1" xfId="0" applyFont="1" applyFill="1" applyBorder="1"/>
    <xf numFmtId="0" fontId="2" fillId="5" borderId="1" xfId="0" applyFont="1" applyFill="1" applyBorder="1" applyAlignment="1">
      <alignment vertical="top"/>
    </xf>
    <xf numFmtId="0" fontId="2" fillId="5" borderId="1" xfId="0" applyFont="1" applyFill="1" applyBorder="1" applyAlignment="1">
      <alignment horizontal="left" vertical="top"/>
    </xf>
    <xf numFmtId="0" fontId="0" fillId="0" borderId="1" xfId="0" applyFill="1" applyBorder="1" applyAlignment="1">
      <alignment horizontal="center" vertical="top"/>
    </xf>
    <xf numFmtId="0" fontId="2" fillId="5" borderId="1" xfId="0" applyFont="1" applyFill="1" applyBorder="1" applyAlignment="1">
      <alignment horizontal="left"/>
    </xf>
    <xf numFmtId="0" fontId="2" fillId="5" borderId="1" xfId="0" applyFont="1" applyFill="1" applyBorder="1"/>
    <xf numFmtId="0" fontId="12" fillId="5" borderId="3" xfId="0" applyFont="1" applyFill="1" applyBorder="1" applyAlignment="1">
      <alignment horizontal="left" vertical="center"/>
    </xf>
    <xf numFmtId="0" fontId="2" fillId="5" borderId="1" xfId="0" applyFont="1" applyFill="1" applyBorder="1" applyAlignment="1">
      <alignment vertical="center" wrapText="1"/>
    </xf>
    <xf numFmtId="0" fontId="2" fillId="5" borderId="1" xfId="0" applyFont="1" applyFill="1" applyBorder="1" applyAlignment="1">
      <alignment horizontal="center" vertical="center" wrapText="1"/>
    </xf>
    <xf numFmtId="0" fontId="12" fillId="5" borderId="4" xfId="0" applyFont="1" applyFill="1" applyBorder="1" applyAlignment="1">
      <alignment horizontal="left" vertical="top"/>
    </xf>
    <xf numFmtId="0" fontId="2" fillId="5" borderId="4" xfId="0" applyFont="1" applyFill="1" applyBorder="1" applyAlignment="1">
      <alignment horizontal="left" vertical="top" wrapText="1"/>
    </xf>
    <xf numFmtId="0" fontId="12" fillId="0" borderId="4" xfId="0" applyFont="1" applyFill="1" applyBorder="1" applyAlignment="1">
      <alignment vertical="top"/>
    </xf>
    <xf numFmtId="0" fontId="2" fillId="0" borderId="1" xfId="0" applyFont="1" applyFill="1" applyBorder="1" applyAlignment="1">
      <alignment horizontal="left" vertical="top" wrapText="1"/>
    </xf>
    <xf numFmtId="0" fontId="3" fillId="0" borderId="4" xfId="0" applyFont="1" applyBorder="1" applyAlignment="1">
      <alignment horizontal="center"/>
    </xf>
    <xf numFmtId="0" fontId="2" fillId="5" borderId="1" xfId="0" applyFont="1" applyFill="1" applyBorder="1" applyAlignment="1">
      <alignment vertical="top" wrapText="1"/>
    </xf>
    <xf numFmtId="0" fontId="12" fillId="0" borderId="1" xfId="0" applyFont="1" applyBorder="1" applyAlignment="1"/>
    <xf numFmtId="0" fontId="3" fillId="0" borderId="6" xfId="0" applyFont="1" applyBorder="1" applyAlignment="1">
      <alignment horizontal="center" vertical="top"/>
    </xf>
    <xf numFmtId="0" fontId="2" fillId="0" borderId="1" xfId="0" applyFont="1" applyBorder="1" applyAlignment="1">
      <alignment horizontal="left" vertical="center"/>
    </xf>
    <xf numFmtId="0" fontId="0" fillId="0" borderId="14" xfId="0" applyBorder="1" applyAlignment="1">
      <alignment vertical="top" wrapText="1"/>
    </xf>
    <xf numFmtId="0" fontId="0" fillId="0" borderId="0" xfId="0" applyBorder="1" applyAlignment="1">
      <alignment vertical="top" wrapText="1"/>
    </xf>
    <xf numFmtId="0" fontId="2" fillId="0" borderId="1" xfId="0" applyFont="1" applyFill="1" applyBorder="1" applyAlignment="1">
      <alignment vertical="top" wrapText="1"/>
    </xf>
    <xf numFmtId="49" fontId="0" fillId="0" borderId="0" xfId="0" applyNumberFormat="1"/>
    <xf numFmtId="0" fontId="3" fillId="0" borderId="1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0" fontId="1" fillId="0" borderId="7" xfId="1" applyFill="1" applyBorder="1" applyAlignment="1">
      <alignment vertical="top" wrapText="1"/>
    </xf>
    <xf numFmtId="0" fontId="1" fillId="0" borderId="0" xfId="1" applyFill="1" applyBorder="1" applyAlignment="1">
      <alignment vertical="top" wrapText="1"/>
    </xf>
    <xf numFmtId="0" fontId="4" fillId="5" borderId="8" xfId="0" applyFont="1" applyFill="1" applyBorder="1" applyAlignment="1">
      <alignment horizontal="left" vertical="top"/>
    </xf>
    <xf numFmtId="0" fontId="18" fillId="0" borderId="1" xfId="1" applyFont="1" applyFill="1" applyBorder="1" applyAlignment="1">
      <alignment vertical="top" wrapText="1"/>
    </xf>
    <xf numFmtId="0" fontId="2" fillId="5" borderId="1" xfId="0" applyFont="1" applyFill="1" applyBorder="1" applyAlignment="1">
      <alignment horizontal="center" vertical="center" wrapText="1"/>
    </xf>
    <xf numFmtId="0" fontId="2" fillId="0" borderId="1" xfId="0" applyFont="1" applyBorder="1" applyAlignment="1">
      <alignment horizontal="left" vertical="top" wrapText="1"/>
    </xf>
    <xf numFmtId="0" fontId="0" fillId="0" borderId="1" xfId="0" applyBorder="1"/>
    <xf numFmtId="0" fontId="2" fillId="0" borderId="1" xfId="0" applyFont="1" applyBorder="1" applyAlignment="1">
      <alignment horizontal="left" vertical="top" wrapText="1"/>
    </xf>
    <xf numFmtId="0" fontId="2" fillId="0" borderId="1" xfId="0" applyFont="1" applyFill="1" applyBorder="1" applyAlignment="1">
      <alignment horizontal="center" vertical="top" wrapText="1"/>
    </xf>
    <xf numFmtId="0" fontId="2" fillId="0" borderId="1" xfId="0" applyFont="1" applyFill="1" applyBorder="1" applyAlignment="1">
      <alignment horizontal="center"/>
    </xf>
    <xf numFmtId="0" fontId="3" fillId="0" borderId="1" xfId="0" applyFont="1" applyBorder="1" applyAlignment="1">
      <alignment horizontal="center" vertical="center" wrapText="1"/>
    </xf>
    <xf numFmtId="0" fontId="2" fillId="0" borderId="1" xfId="0" applyFont="1" applyBorder="1" applyAlignment="1">
      <alignment horizontal="left" vertical="top" wrapText="1"/>
    </xf>
    <xf numFmtId="0" fontId="2" fillId="0" borderId="3" xfId="0" applyFont="1" applyFill="1" applyBorder="1" applyAlignment="1">
      <alignment horizontal="left"/>
    </xf>
    <xf numFmtId="0" fontId="2" fillId="0" borderId="1" xfId="0" applyFont="1" applyFill="1" applyBorder="1" applyAlignment="1">
      <alignment horizontal="left" vertical="top" wrapText="1"/>
    </xf>
    <xf numFmtId="0" fontId="3" fillId="0" borderId="0" xfId="0" applyFont="1" applyAlignment="1">
      <alignment horizontal="left" vertical="center"/>
    </xf>
    <xf numFmtId="0" fontId="3"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14" fontId="12" fillId="0" borderId="1" xfId="0" applyNumberFormat="1" applyFont="1" applyFill="1" applyBorder="1" applyAlignment="1">
      <alignment horizontal="left"/>
    </xf>
    <xf numFmtId="0" fontId="12" fillId="0" borderId="1" xfId="0" applyFont="1" applyFill="1" applyBorder="1" applyAlignment="1">
      <alignment horizontal="left" vertical="top" wrapText="1"/>
    </xf>
    <xf numFmtId="0" fontId="12" fillId="0" borderId="1" xfId="0" applyFont="1" applyFill="1" applyBorder="1" applyAlignment="1">
      <alignment vertical="top" wrapText="1"/>
    </xf>
    <xf numFmtId="0" fontId="3" fillId="0" borderId="5"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3" fillId="0" borderId="1" xfId="0" applyFont="1" applyBorder="1" applyAlignment="1">
      <alignment vertical="center" wrapText="1"/>
    </xf>
    <xf numFmtId="0" fontId="10" fillId="0" borderId="1" xfId="0" applyFont="1" applyBorder="1" applyAlignment="1">
      <alignment vertical="center" wrapText="1"/>
    </xf>
    <xf numFmtId="49" fontId="3" fillId="0" borderId="1" xfId="0" applyNumberFormat="1" applyFont="1" applyBorder="1" applyAlignment="1">
      <alignment horizontal="center" vertical="center"/>
    </xf>
    <xf numFmtId="0" fontId="6" fillId="0" borderId="2" xfId="0" applyFont="1" applyBorder="1" applyAlignment="1">
      <alignment horizontal="center" vertical="top" wrapText="1"/>
    </xf>
    <xf numFmtId="0" fontId="6" fillId="0" borderId="7" xfId="0" applyFont="1" applyBorder="1" applyAlignment="1">
      <alignment horizontal="center" vertical="top" wrapText="1"/>
    </xf>
    <xf numFmtId="0" fontId="6" fillId="0" borderId="3" xfId="0" applyFont="1" applyBorder="1" applyAlignment="1">
      <alignment horizontal="center" vertical="top" wrapText="1"/>
    </xf>
    <xf numFmtId="49" fontId="3" fillId="0" borderId="11" xfId="0" applyNumberFormat="1" applyFont="1" applyBorder="1" applyAlignment="1">
      <alignment horizontal="center" vertical="center"/>
    </xf>
    <xf numFmtId="0" fontId="0" fillId="0" borderId="9" xfId="0" applyBorder="1" applyAlignment="1"/>
    <xf numFmtId="0" fontId="9" fillId="0" borderId="0" xfId="0" applyFont="1" applyAlignment="1">
      <alignment horizontal="center" wrapText="1"/>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5" borderId="1" xfId="0" applyFont="1" applyFill="1" applyBorder="1" applyAlignment="1">
      <alignment horizontal="left"/>
    </xf>
    <xf numFmtId="0" fontId="4" fillId="5" borderId="2" xfId="0" applyFont="1" applyFill="1" applyBorder="1" applyAlignment="1">
      <alignment horizontal="left"/>
    </xf>
    <xf numFmtId="0" fontId="4" fillId="5" borderId="3" xfId="0" applyFont="1" applyFill="1" applyBorder="1" applyAlignment="1">
      <alignment horizontal="left"/>
    </xf>
    <xf numFmtId="0" fontId="4" fillId="5" borderId="4" xfId="0" applyFont="1" applyFill="1" applyBorder="1" applyAlignment="1">
      <alignment horizontal="left" vertical="top"/>
    </xf>
    <xf numFmtId="0" fontId="4" fillId="5" borderId="6" xfId="0" applyFont="1" applyFill="1" applyBorder="1" applyAlignment="1">
      <alignment horizontal="left" vertical="top"/>
    </xf>
    <xf numFmtId="0" fontId="3" fillId="0" borderId="4" xfId="0" applyFont="1" applyBorder="1" applyAlignment="1">
      <alignment horizontal="center" vertical="top"/>
    </xf>
    <xf numFmtId="0" fontId="3" fillId="0" borderId="6" xfId="0" applyFont="1" applyBorder="1" applyAlignment="1">
      <alignment horizontal="center" vertical="top"/>
    </xf>
    <xf numFmtId="0" fontId="9" fillId="0" borderId="12" xfId="0" applyFont="1" applyBorder="1" applyAlignment="1">
      <alignment horizontal="center"/>
    </xf>
    <xf numFmtId="0" fontId="2" fillId="5" borderId="2" xfId="0" applyFont="1" applyFill="1" applyBorder="1" applyAlignment="1">
      <alignment horizontal="left" vertical="top"/>
    </xf>
    <xf numFmtId="0" fontId="2" fillId="5" borderId="3" xfId="0" applyFont="1" applyFill="1" applyBorder="1" applyAlignment="1">
      <alignment horizontal="left" vertical="top"/>
    </xf>
    <xf numFmtId="0" fontId="12" fillId="5" borderId="2" xfId="0" applyFont="1" applyFill="1" applyBorder="1" applyAlignment="1">
      <alignment horizontal="left" vertical="top" wrapText="1"/>
    </xf>
    <xf numFmtId="0" fontId="12" fillId="5" borderId="3" xfId="0" applyFont="1" applyFill="1" applyBorder="1" applyAlignment="1">
      <alignment horizontal="left" vertical="top" wrapText="1"/>
    </xf>
    <xf numFmtId="0" fontId="3" fillId="0" borderId="5" xfId="0" applyFont="1" applyBorder="1" applyAlignment="1">
      <alignment horizontal="center" vertical="top"/>
    </xf>
    <xf numFmtId="0" fontId="4" fillId="5" borderId="7" xfId="0" applyFont="1" applyFill="1" applyBorder="1" applyAlignment="1">
      <alignment horizontal="left"/>
    </xf>
    <xf numFmtId="0" fontId="6" fillId="0" borderId="2" xfId="0" applyFont="1" applyBorder="1" applyAlignment="1">
      <alignment horizontal="center" wrapText="1"/>
    </xf>
    <xf numFmtId="0" fontId="6" fillId="0" borderId="7" xfId="0" applyFont="1" applyBorder="1" applyAlignment="1">
      <alignment horizontal="center" wrapText="1"/>
    </xf>
    <xf numFmtId="0" fontId="6" fillId="0" borderId="3" xfId="0" applyFont="1" applyBorder="1" applyAlignment="1">
      <alignment horizontal="center" wrapText="1"/>
    </xf>
    <xf numFmtId="0" fontId="2" fillId="5" borderId="2" xfId="0" applyFont="1" applyFill="1" applyBorder="1" applyAlignment="1">
      <alignment horizontal="left"/>
    </xf>
    <xf numFmtId="0" fontId="2" fillId="5" borderId="3" xfId="0" applyFont="1" applyFill="1" applyBorder="1" applyAlignment="1">
      <alignment horizontal="left"/>
    </xf>
    <xf numFmtId="0" fontId="12" fillId="5" borderId="2" xfId="0" applyFont="1" applyFill="1" applyBorder="1" applyAlignment="1">
      <alignment horizontal="left" wrapText="1"/>
    </xf>
    <xf numFmtId="0" fontId="12" fillId="5" borderId="3" xfId="0" applyFont="1" applyFill="1" applyBorder="1" applyAlignment="1">
      <alignment horizontal="left" wrapText="1"/>
    </xf>
    <xf numFmtId="0" fontId="20" fillId="0" borderId="16" xfId="0" applyFont="1" applyBorder="1" applyAlignment="1">
      <alignment horizontal="center" vertical="center" wrapText="1"/>
    </xf>
    <xf numFmtId="0" fontId="21" fillId="0" borderId="19" xfId="0" applyFont="1" applyBorder="1" applyAlignment="1">
      <alignment horizontal="center" vertical="center" wrapText="1"/>
    </xf>
    <xf numFmtId="2" fontId="17" fillId="0" borderId="16" xfId="0" applyNumberFormat="1" applyFont="1" applyBorder="1" applyAlignment="1">
      <alignment horizontal="center" vertical="center" wrapText="1"/>
    </xf>
    <xf numFmtId="2" fontId="17" fillId="0" borderId="19" xfId="0" applyNumberFormat="1" applyFont="1" applyBorder="1" applyAlignment="1">
      <alignment horizontal="center" vertical="center" wrapText="1"/>
    </xf>
    <xf numFmtId="0" fontId="3" fillId="0" borderId="16" xfId="0" applyFont="1" applyBorder="1" applyAlignment="1">
      <alignment horizontal="center" vertical="center" wrapText="1"/>
    </xf>
    <xf numFmtId="0" fontId="3" fillId="0" borderId="19"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22" xfId="0" applyFont="1" applyBorder="1" applyAlignment="1">
      <alignment horizontal="left" vertical="center"/>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5" borderId="2" xfId="0" applyFont="1" applyFill="1" applyBorder="1" applyAlignment="1">
      <alignment horizontal="center" vertical="top"/>
    </xf>
    <xf numFmtId="0" fontId="2" fillId="5" borderId="3" xfId="0" applyFont="1" applyFill="1" applyBorder="1" applyAlignment="1">
      <alignment horizontal="center" vertical="top"/>
    </xf>
    <xf numFmtId="0" fontId="2" fillId="5" borderId="2" xfId="0" applyFont="1" applyFill="1" applyBorder="1" applyAlignment="1">
      <alignment horizontal="center" vertical="top" wrapText="1"/>
    </xf>
    <xf numFmtId="0" fontId="2" fillId="5" borderId="3" xfId="0" applyFont="1" applyFill="1" applyBorder="1" applyAlignment="1">
      <alignment horizontal="center" vertical="top" wrapText="1"/>
    </xf>
    <xf numFmtId="0" fontId="11" fillId="0" borderId="2" xfId="0" applyFont="1" applyFill="1" applyBorder="1" applyAlignment="1">
      <alignment horizontal="center" vertical="top" wrapText="1"/>
    </xf>
    <xf numFmtId="0" fontId="11" fillId="0" borderId="3" xfId="0" applyFont="1" applyFill="1" applyBorder="1" applyAlignment="1">
      <alignment horizontal="center" vertical="top" wrapText="1"/>
    </xf>
    <xf numFmtId="0" fontId="6" fillId="0" borderId="1" xfId="0" applyFont="1" applyBorder="1" applyAlignment="1">
      <alignment horizontal="center" vertical="top"/>
    </xf>
    <xf numFmtId="0" fontId="0" fillId="0" borderId="1" xfId="0" applyBorder="1" applyAlignment="1">
      <alignment horizontal="center" vertical="top"/>
    </xf>
    <xf numFmtId="0" fontId="2" fillId="5" borderId="1" xfId="0" applyFont="1" applyFill="1" applyBorder="1" applyAlignment="1">
      <alignment horizontal="center"/>
    </xf>
    <xf numFmtId="0" fontId="2" fillId="0" borderId="1" xfId="0" applyFont="1" applyFill="1" applyBorder="1" applyAlignment="1">
      <alignment horizontal="center"/>
    </xf>
    <xf numFmtId="0" fontId="2" fillId="5" borderId="1" xfId="0" applyFont="1" applyFill="1" applyBorder="1" applyAlignment="1">
      <alignment horizontal="center" vertical="top"/>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5" borderId="3" xfId="0" applyFont="1" applyFill="1" applyBorder="1" applyAlignment="1">
      <alignment horizontal="center"/>
    </xf>
    <xf numFmtId="0" fontId="2" fillId="5" borderId="1"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0" fillId="0" borderId="1" xfId="0" applyBorder="1" applyAlignment="1"/>
    <xf numFmtId="0" fontId="9" fillId="0" borderId="12" xfId="0" applyFont="1" applyBorder="1" applyAlignment="1">
      <alignment horizontal="center" wrapText="1"/>
    </xf>
    <xf numFmtId="0" fontId="4" fillId="0"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6" fillId="0" borderId="1" xfId="0" applyFont="1" applyBorder="1" applyAlignment="1">
      <alignment horizontal="center" wrapText="1"/>
    </xf>
    <xf numFmtId="0" fontId="0" fillId="5" borderId="1" xfId="0" applyFill="1" applyBorder="1" applyAlignment="1">
      <alignment horizontal="center"/>
    </xf>
    <xf numFmtId="0" fontId="2" fillId="0" borderId="1" xfId="0" applyFont="1" applyFill="1" applyBorder="1" applyAlignment="1">
      <alignment horizontal="left" vertical="top" wrapText="1"/>
    </xf>
    <xf numFmtId="0" fontId="0" fillId="0" borderId="1" xfId="0" applyFill="1" applyBorder="1" applyAlignment="1">
      <alignment vertical="top" wrapText="1"/>
    </xf>
    <xf numFmtId="0" fontId="6" fillId="0" borderId="1" xfId="0" applyFont="1" applyBorder="1" applyAlignment="1">
      <alignment horizontal="center" vertical="top" wrapText="1"/>
    </xf>
    <xf numFmtId="0" fontId="2" fillId="5"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top" wrapText="1"/>
    </xf>
    <xf numFmtId="0" fontId="2" fillId="0" borderId="1" xfId="0" applyFont="1" applyBorder="1" applyAlignment="1">
      <alignment horizontal="left" wrapText="1"/>
    </xf>
    <xf numFmtId="0" fontId="0" fillId="5" borderId="1" xfId="0" applyFill="1" applyBorder="1" applyAlignment="1">
      <alignment horizontal="center" vertical="top"/>
    </xf>
    <xf numFmtId="0" fontId="16" fillId="0" borderId="1" xfId="0" applyFont="1" applyBorder="1"/>
    <xf numFmtId="0" fontId="5"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4" fillId="5" borderId="7" xfId="0" applyFont="1" applyFill="1" applyBorder="1" applyAlignment="1">
      <alignment horizontal="left" vertical="center" wrapText="1"/>
    </xf>
    <xf numFmtId="0" fontId="2" fillId="5" borderId="2" xfId="0" applyFont="1" applyFill="1" applyBorder="1" applyAlignment="1">
      <alignment horizontal="center" wrapText="1"/>
    </xf>
    <xf numFmtId="0" fontId="2" fillId="5" borderId="3" xfId="0" applyFont="1" applyFill="1" applyBorder="1" applyAlignment="1">
      <alignment horizontal="center"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2" xfId="0" quotePrefix="1" applyFont="1" applyBorder="1" applyAlignment="1">
      <alignment horizontal="center" vertical="center" wrapText="1"/>
    </xf>
    <xf numFmtId="0" fontId="2" fillId="0" borderId="3" xfId="0" quotePrefix="1" applyFont="1" applyBorder="1" applyAlignment="1">
      <alignment horizontal="center" vertical="center" wrapText="1"/>
    </xf>
    <xf numFmtId="0" fontId="2" fillId="5" borderId="1" xfId="0" applyFont="1" applyFill="1" applyBorder="1" applyAlignment="1">
      <alignment horizontal="center" wrapText="1"/>
    </xf>
    <xf numFmtId="0" fontId="2" fillId="0" borderId="1" xfId="0" applyFont="1" applyBorder="1" applyAlignment="1">
      <alignment horizontal="center" vertical="top"/>
    </xf>
    <xf numFmtId="0" fontId="4" fillId="0" borderId="2" xfId="0" applyFont="1" applyBorder="1" applyAlignment="1">
      <alignment horizontal="left"/>
    </xf>
    <xf numFmtId="0" fontId="4" fillId="0" borderId="7" xfId="0" applyFont="1" applyBorder="1" applyAlignment="1">
      <alignment horizontal="left"/>
    </xf>
    <xf numFmtId="0" fontId="4" fillId="0" borderId="3" xfId="0" applyFont="1" applyBorder="1" applyAlignment="1">
      <alignment horizontal="left"/>
    </xf>
    <xf numFmtId="0" fontId="12" fillId="0" borderId="1" xfId="0" applyFont="1" applyBorder="1" applyAlignment="1">
      <alignment horizontal="center" vertical="center"/>
    </xf>
    <xf numFmtId="0" fontId="4"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top"/>
    </xf>
    <xf numFmtId="0" fontId="6" fillId="5" borderId="1" xfId="0" applyFont="1" applyFill="1" applyBorder="1" applyAlignment="1">
      <alignment horizontal="center" wrapText="1"/>
    </xf>
    <xf numFmtId="0" fontId="4" fillId="5" borderId="3" xfId="0" applyFont="1" applyFill="1" applyBorder="1" applyAlignment="1">
      <alignment horizontal="center" wrapText="1"/>
    </xf>
    <xf numFmtId="0" fontId="4" fillId="5" borderId="1" xfId="0" applyFont="1" applyFill="1" applyBorder="1" applyAlignment="1">
      <alignment horizontal="center" wrapText="1"/>
    </xf>
    <xf numFmtId="0" fontId="2" fillId="5" borderId="4" xfId="0" applyFont="1" applyFill="1" applyBorder="1" applyAlignment="1">
      <alignment horizontal="center"/>
    </xf>
    <xf numFmtId="0" fontId="6" fillId="0" borderId="1" xfId="0" applyFont="1" applyBorder="1" applyAlignment="1">
      <alignment horizontal="center" vertical="center" wrapText="1"/>
    </xf>
    <xf numFmtId="0" fontId="2" fillId="0" borderId="8" xfId="0" applyFont="1" applyBorder="1" applyAlignment="1">
      <alignment horizontal="left" vertical="top" wrapText="1"/>
    </xf>
    <xf numFmtId="0" fontId="2" fillId="0" borderId="0" xfId="0" applyFont="1" applyBorder="1" applyAlignment="1">
      <alignment horizontal="left" vertical="top" wrapText="1"/>
    </xf>
    <xf numFmtId="0" fontId="2" fillId="0" borderId="9" xfId="0" applyFont="1" applyBorder="1" applyAlignment="1">
      <alignment horizontal="left" vertical="top" wrapText="1"/>
    </xf>
    <xf numFmtId="0" fontId="2" fillId="0" borderId="4" xfId="0" applyFont="1" applyBorder="1" applyAlignment="1">
      <alignment horizontal="center" vertical="top"/>
    </xf>
    <xf numFmtId="0" fontId="2" fillId="0" borderId="6" xfId="0" applyFont="1" applyBorder="1" applyAlignment="1">
      <alignment horizontal="center" vertical="top"/>
    </xf>
    <xf numFmtId="0" fontId="2" fillId="0" borderId="8" xfId="0" applyFont="1" applyBorder="1" applyAlignment="1">
      <alignment horizontal="center" vertical="top"/>
    </xf>
    <xf numFmtId="0" fontId="0" fillId="0" borderId="8" xfId="0" applyBorder="1" applyAlignment="1">
      <alignment horizontal="center" vertical="top"/>
    </xf>
    <xf numFmtId="0" fontId="0" fillId="0" borderId="15" xfId="0" applyBorder="1" applyAlignment="1">
      <alignment horizontal="center" vertical="top"/>
    </xf>
    <xf numFmtId="0" fontId="2" fillId="0" borderId="10" xfId="0" applyFont="1" applyBorder="1" applyAlignment="1">
      <alignment horizontal="left" vertical="top" wrapText="1"/>
    </xf>
    <xf numFmtId="0" fontId="2" fillId="0" borderId="14" xfId="0" applyFont="1" applyBorder="1" applyAlignment="1">
      <alignment horizontal="left" vertical="top" wrapText="1"/>
    </xf>
    <xf numFmtId="0" fontId="2" fillId="0" borderId="11" xfId="0" applyFont="1"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2" fillId="0" borderId="1" xfId="0" applyFont="1" applyBorder="1" applyAlignment="1">
      <alignment horizontal="left"/>
    </xf>
    <xf numFmtId="0" fontId="4" fillId="5" borderId="2"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3" xfId="0" applyFont="1" applyFill="1" applyBorder="1" applyAlignment="1">
      <alignment horizontal="left" vertical="top" wrapText="1"/>
    </xf>
    <xf numFmtId="0" fontId="2" fillId="0" borderId="1" xfId="0" applyFont="1" applyFill="1" applyBorder="1" applyAlignment="1">
      <alignment horizontal="left" vertical="center" wrapText="1"/>
    </xf>
    <xf numFmtId="0" fontId="2" fillId="0" borderId="15"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12" fillId="5" borderId="1" xfId="1" applyFont="1" applyFill="1" applyBorder="1" applyAlignment="1">
      <alignment vertical="top" wrapText="1"/>
    </xf>
    <xf numFmtId="0" fontId="12" fillId="0" borderId="2" xfId="1" applyFont="1" applyFill="1" applyBorder="1" applyAlignment="1">
      <alignment vertical="top" wrapText="1"/>
    </xf>
    <xf numFmtId="0" fontId="12" fillId="0" borderId="7" xfId="1" applyFont="1" applyFill="1" applyBorder="1" applyAlignment="1">
      <alignment vertical="top" wrapText="1"/>
    </xf>
    <xf numFmtId="0" fontId="0" fillId="0" borderId="3" xfId="0" applyFill="1" applyBorder="1" applyAlignment="1">
      <alignment vertical="top" wrapText="1"/>
    </xf>
    <xf numFmtId="0" fontId="0" fillId="0" borderId="3" xfId="0" applyBorder="1" applyAlignment="1"/>
    <xf numFmtId="0" fontId="8" fillId="3" borderId="7" xfId="0" applyFont="1" applyFill="1" applyBorder="1" applyAlignment="1">
      <alignment horizontal="center" vertical="center" wrapText="1"/>
    </xf>
    <xf numFmtId="0" fontId="0" fillId="0" borderId="0" xfId="0" applyAlignment="1"/>
    <xf numFmtId="0" fontId="4" fillId="5" borderId="2" xfId="0" applyFont="1" applyFill="1" applyBorder="1" applyAlignment="1">
      <alignment horizontal="center" wrapText="1"/>
    </xf>
    <xf numFmtId="0" fontId="4" fillId="5" borderId="7" xfId="0" applyFont="1" applyFill="1" applyBorder="1" applyAlignment="1">
      <alignment horizontal="center" wrapText="1"/>
    </xf>
    <xf numFmtId="0" fontId="3" fillId="0" borderId="1" xfId="0" applyFont="1" applyBorder="1" applyAlignment="1">
      <alignment horizontal="center" vertical="top"/>
    </xf>
    <xf numFmtId="0" fontId="4" fillId="0" borderId="2"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11" fillId="5" borderId="2" xfId="0" applyFont="1" applyFill="1" applyBorder="1" applyAlignment="1">
      <alignment horizontal="center" vertical="top" wrapText="1"/>
    </xf>
    <xf numFmtId="0" fontId="11" fillId="5" borderId="7" xfId="0" applyFont="1" applyFill="1" applyBorder="1" applyAlignment="1">
      <alignment horizontal="center" vertical="top" wrapText="1"/>
    </xf>
    <xf numFmtId="0" fontId="11" fillId="5" borderId="3" xfId="0" applyFont="1" applyFill="1" applyBorder="1" applyAlignment="1">
      <alignment horizontal="center" vertical="top" wrapText="1"/>
    </xf>
    <xf numFmtId="0" fontId="11" fillId="0" borderId="7" xfId="0" applyFont="1" applyFill="1" applyBorder="1" applyAlignment="1">
      <alignment horizontal="center" vertical="top" wrapText="1"/>
    </xf>
    <xf numFmtId="0" fontId="1" fillId="0" borderId="2" xfId="1" applyBorder="1" applyAlignment="1">
      <alignment horizontal="left"/>
    </xf>
    <xf numFmtId="0" fontId="1" fillId="0" borderId="7" xfId="1" applyBorder="1" applyAlignment="1">
      <alignment horizontal="left"/>
    </xf>
    <xf numFmtId="0" fontId="1" fillId="0" borderId="3" xfId="1" applyBorder="1" applyAlignment="1">
      <alignment horizontal="left"/>
    </xf>
    <xf numFmtId="14" fontId="12" fillId="0" borderId="1" xfId="0" applyNumberFormat="1" applyFont="1" applyFill="1" applyBorder="1" applyAlignment="1">
      <alignment horizontal="left"/>
    </xf>
    <xf numFmtId="0" fontId="12" fillId="0" borderId="1" xfId="0" applyFont="1" applyFill="1" applyBorder="1" applyAlignment="1">
      <alignment horizontal="left"/>
    </xf>
    <xf numFmtId="0" fontId="2" fillId="0" borderId="1" xfId="0" applyFont="1" applyBorder="1" applyAlignment="1">
      <alignment horizontal="left" vertical="top" wrapText="1"/>
    </xf>
    <xf numFmtId="0" fontId="2" fillId="0" borderId="2" xfId="0" applyFont="1" applyBorder="1" applyAlignment="1">
      <alignment horizontal="left" wrapText="1"/>
    </xf>
    <xf numFmtId="0" fontId="2" fillId="0" borderId="7" xfId="0" applyFont="1" applyBorder="1" applyAlignment="1">
      <alignment horizontal="left" wrapText="1"/>
    </xf>
    <xf numFmtId="0" fontId="2" fillId="0" borderId="3" xfId="0" applyFont="1" applyBorder="1" applyAlignment="1">
      <alignment horizontal="left" wrapText="1"/>
    </xf>
    <xf numFmtId="0" fontId="0" fillId="0" borderId="13" xfId="0" applyBorder="1"/>
  </cellXfs>
  <cellStyles count="3">
    <cellStyle name="Гиперссылка" xfId="1" builtinId="8"/>
    <cellStyle name="Обычный" xfId="0" builtinId="0"/>
    <cellStyle name="Процентный"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a:t>Преобладающие типы растительных сообществ</a:t>
            </a:r>
          </a:p>
        </c:rich>
      </c:tx>
      <c:layout/>
      <c:overlay val="0"/>
    </c:title>
    <c:autoTitleDeleted val="0"/>
    <c:plotArea>
      <c:layout/>
      <c:pieChart>
        <c:varyColors val="1"/>
        <c:ser>
          <c:idx val="0"/>
          <c:order val="0"/>
          <c:explosion val="25"/>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'Природные особенности'!$B$70:$B$77</c:f>
              <c:strCache>
                <c:ptCount val="8"/>
                <c:pt idx="0">
                  <c:v>Сосновые леса</c:v>
                </c:pt>
                <c:pt idx="1">
                  <c:v>Березовые леса</c:v>
                </c:pt>
                <c:pt idx="2">
                  <c:v>Черноольховые леса</c:v>
                </c:pt>
                <c:pt idx="3">
                  <c:v>Широколиственные леса</c:v>
                </c:pt>
                <c:pt idx="4">
                  <c:v>Мелколесья на старых вырубках и гарях</c:v>
                </c:pt>
                <c:pt idx="5">
                  <c:v>Кустарниковые заросли (ивняки)</c:v>
                </c:pt>
                <c:pt idx="6">
                  <c:v>Болотная растительность</c:v>
                </c:pt>
                <c:pt idx="7">
                  <c:v>Луговая растительность</c:v>
                </c:pt>
              </c:strCache>
            </c:strRef>
          </c:cat>
          <c:val>
            <c:numRef>
              <c:f>'Природные особенности'!$C$70:$C$77</c:f>
              <c:numCache>
                <c:formatCode>General</c:formatCode>
                <c:ptCount val="8"/>
                <c:pt idx="0">
                  <c:v>22.4</c:v>
                </c:pt>
                <c:pt idx="1">
                  <c:v>12.8</c:v>
                </c:pt>
                <c:pt idx="2">
                  <c:v>11.3</c:v>
                </c:pt>
                <c:pt idx="4">
                  <c:v>3.7</c:v>
                </c:pt>
                <c:pt idx="6">
                  <c:v>2.8</c:v>
                </c:pt>
                <c:pt idx="7">
                  <c:v>0</c:v>
                </c:pt>
              </c:numCache>
            </c:numRef>
          </c:val>
          <c:extLst>
            <c:ext xmlns:c16="http://schemas.microsoft.com/office/drawing/2014/chart" uri="{C3380CC4-5D6E-409C-BE32-E72D297353CC}">
              <c16:uniqueId val="{00000000-BF74-4168-9B9E-3BEA863A11EF}"/>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59299721598881083"/>
          <c:y val="0.16801351488522498"/>
          <c:w val="0.39351205888471363"/>
          <c:h val="0.7780615130291034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123824</xdr:colOff>
      <xdr:row>65</xdr:row>
      <xdr:rowOff>114300</xdr:rowOff>
    </xdr:from>
    <xdr:to>
      <xdr:col>9</xdr:col>
      <xdr:colOff>466725</xdr:colOff>
      <xdr:row>83</xdr:row>
      <xdr:rowOff>247650</xdr:rowOff>
    </xdr:to>
    <xdr:graphicFrame macro="">
      <xdr:nvGraphicFramePr>
        <xdr:cNvPr id="3" name="Диаграмма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dep@oopt.kpoos.gov.spb.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oopt.spb.ru/"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zoomScaleNormal="100" workbookViewId="0">
      <selection activeCell="B1" sqref="B1:C1"/>
    </sheetView>
  </sheetViews>
  <sheetFormatPr defaultRowHeight="15.75" outlineLevelRow="1" outlineLevelCol="1" x14ac:dyDescent="0.25"/>
  <cols>
    <col min="1" max="1" width="11.28515625" customWidth="1"/>
    <col min="2" max="2" width="47.5703125" customWidth="1"/>
    <col min="3" max="3" width="67.28515625" style="60" customWidth="1"/>
    <col min="5" max="5" width="8.85546875" hidden="1" customWidth="1" outlineLevel="1"/>
    <col min="6" max="6" width="8.85546875" collapsed="1"/>
  </cols>
  <sheetData>
    <row r="1" spans="1:5" ht="45" customHeight="1" x14ac:dyDescent="0.3">
      <c r="B1" s="131" t="s">
        <v>275</v>
      </c>
      <c r="C1" s="131"/>
      <c r="D1" s="1"/>
    </row>
    <row r="2" spans="1:5" ht="56.25" customHeight="1" x14ac:dyDescent="0.25">
      <c r="A2" s="61" t="s">
        <v>41</v>
      </c>
      <c r="B2" s="136" t="s">
        <v>40</v>
      </c>
      <c r="C2" s="136"/>
    </row>
    <row r="3" spans="1:5" ht="28.15" customHeight="1" x14ac:dyDescent="0.25">
      <c r="A3" s="126" t="s">
        <v>149</v>
      </c>
      <c r="B3" s="127"/>
      <c r="C3" s="128"/>
    </row>
    <row r="4" spans="1:5" x14ac:dyDescent="0.25">
      <c r="A4" s="10" t="s">
        <v>42</v>
      </c>
      <c r="B4" s="62" t="s">
        <v>38</v>
      </c>
      <c r="C4" s="6" t="s">
        <v>276</v>
      </c>
      <c r="E4" s="25"/>
    </row>
    <row r="5" spans="1:5" x14ac:dyDescent="0.25">
      <c r="A5" s="10" t="s">
        <v>43</v>
      </c>
      <c r="B5" s="62" t="s">
        <v>39</v>
      </c>
      <c r="C5" s="6" t="s">
        <v>5</v>
      </c>
      <c r="E5" s="25"/>
    </row>
    <row r="6" spans="1:5" x14ac:dyDescent="0.25">
      <c r="A6" s="10" t="s">
        <v>44</v>
      </c>
      <c r="B6" s="62" t="s">
        <v>7</v>
      </c>
      <c r="C6" s="6" t="s">
        <v>6</v>
      </c>
      <c r="E6" s="25"/>
    </row>
    <row r="7" spans="1:5" ht="24.75" customHeight="1" x14ac:dyDescent="0.25">
      <c r="A7" s="23" t="s">
        <v>45</v>
      </c>
      <c r="B7" s="62" t="s">
        <v>0</v>
      </c>
      <c r="C7" s="6" t="s">
        <v>277</v>
      </c>
      <c r="E7" s="25"/>
    </row>
    <row r="8" spans="1:5" x14ac:dyDescent="0.25">
      <c r="A8" s="10" t="s">
        <v>46</v>
      </c>
      <c r="B8" s="62" t="s">
        <v>1</v>
      </c>
      <c r="C8" s="6" t="s">
        <v>8</v>
      </c>
      <c r="E8" s="25"/>
    </row>
    <row r="9" spans="1:5" x14ac:dyDescent="0.25">
      <c r="A9" s="10" t="s">
        <v>47</v>
      </c>
      <c r="B9" s="62" t="s">
        <v>137</v>
      </c>
      <c r="C9" s="6" t="s">
        <v>9</v>
      </c>
      <c r="E9" s="25"/>
    </row>
    <row r="10" spans="1:5" x14ac:dyDescent="0.25">
      <c r="A10" s="10" t="s">
        <v>48</v>
      </c>
      <c r="B10" s="62" t="s">
        <v>248</v>
      </c>
      <c r="C10" s="118">
        <v>45944</v>
      </c>
      <c r="E10" s="25"/>
    </row>
    <row r="11" spans="1:5" x14ac:dyDescent="0.25">
      <c r="A11" s="129" t="s">
        <v>49</v>
      </c>
      <c r="B11" s="132" t="s">
        <v>243</v>
      </c>
      <c r="C11" s="133"/>
      <c r="E11" s="25"/>
    </row>
    <row r="12" spans="1:5" ht="34.5" customHeight="1" outlineLevel="1" x14ac:dyDescent="0.25">
      <c r="A12" s="130"/>
      <c r="B12" s="83" t="s">
        <v>249</v>
      </c>
      <c r="C12" s="6" t="s">
        <v>278</v>
      </c>
      <c r="E12" s="25"/>
    </row>
    <row r="13" spans="1:5" ht="65.25" customHeight="1" outlineLevel="1" x14ac:dyDescent="0.25">
      <c r="A13" s="130"/>
      <c r="B13" s="83" t="s">
        <v>250</v>
      </c>
      <c r="C13" s="47" t="s">
        <v>279</v>
      </c>
      <c r="E13" s="25"/>
    </row>
    <row r="14" spans="1:5" ht="63" outlineLevel="1" x14ac:dyDescent="0.25">
      <c r="A14" s="130"/>
      <c r="B14" s="90" t="s">
        <v>240</v>
      </c>
      <c r="C14" s="88" t="s">
        <v>280</v>
      </c>
      <c r="E14" s="25"/>
    </row>
    <row r="15" spans="1:5" x14ac:dyDescent="0.25">
      <c r="A15" s="125" t="s">
        <v>50</v>
      </c>
      <c r="B15" s="135" t="s">
        <v>146</v>
      </c>
      <c r="C15" s="135"/>
    </row>
    <row r="16" spans="1:5" ht="25.5" customHeight="1" x14ac:dyDescent="0.25">
      <c r="A16" s="125"/>
      <c r="B16" s="134" t="s">
        <v>10</v>
      </c>
      <c r="C16" s="134"/>
    </row>
    <row r="17" spans="1:5" ht="110.25" x14ac:dyDescent="0.25">
      <c r="A17" s="125"/>
      <c r="B17" s="40" t="s">
        <v>281</v>
      </c>
      <c r="C17" s="119" t="s">
        <v>468</v>
      </c>
    </row>
    <row r="18" spans="1:5" ht="21" customHeight="1" x14ac:dyDescent="0.25">
      <c r="A18" s="125"/>
      <c r="B18" s="134" t="s">
        <v>11</v>
      </c>
      <c r="C18" s="134"/>
    </row>
    <row r="19" spans="1:5" ht="35.25" customHeight="1" outlineLevel="1" x14ac:dyDescent="0.25">
      <c r="A19" s="125"/>
      <c r="B19" s="37" t="s">
        <v>282</v>
      </c>
      <c r="C19" s="37" t="s">
        <v>150</v>
      </c>
      <c r="E19" s="3" t="s">
        <v>139</v>
      </c>
    </row>
    <row r="20" spans="1:5" ht="39.75" customHeight="1" outlineLevel="1" x14ac:dyDescent="0.25">
      <c r="A20" s="125"/>
      <c r="B20" s="37" t="s">
        <v>283</v>
      </c>
      <c r="C20" s="37" t="s">
        <v>150</v>
      </c>
      <c r="E20" s="3"/>
    </row>
    <row r="21" spans="1:5" ht="33" customHeight="1" outlineLevel="1" x14ac:dyDescent="0.25">
      <c r="A21" s="125"/>
      <c r="B21" s="38" t="s">
        <v>284</v>
      </c>
      <c r="C21" s="37" t="s">
        <v>150</v>
      </c>
      <c r="E21" s="3"/>
    </row>
    <row r="22" spans="1:5" ht="33.75" customHeight="1" outlineLevel="1" x14ac:dyDescent="0.25">
      <c r="A22" s="125"/>
      <c r="B22" s="38" t="s">
        <v>285</v>
      </c>
      <c r="C22" s="37" t="s">
        <v>150</v>
      </c>
      <c r="E22" s="3"/>
    </row>
    <row r="23" spans="1:5" ht="37.5" customHeight="1" outlineLevel="1" x14ac:dyDescent="0.25">
      <c r="A23" s="125"/>
      <c r="B23" s="37" t="s">
        <v>286</v>
      </c>
      <c r="C23" s="37" t="s">
        <v>150</v>
      </c>
      <c r="E23" s="3"/>
    </row>
    <row r="24" spans="1:5" ht="35.25" customHeight="1" outlineLevel="1" x14ac:dyDescent="0.25">
      <c r="A24" s="125"/>
      <c r="B24" s="38" t="s">
        <v>287</v>
      </c>
      <c r="C24" s="37" t="s">
        <v>150</v>
      </c>
      <c r="E24" s="3"/>
    </row>
    <row r="25" spans="1:5" ht="19.5" customHeight="1" x14ac:dyDescent="0.25">
      <c r="A25" s="125"/>
      <c r="B25" s="134" t="s">
        <v>12</v>
      </c>
      <c r="C25" s="134"/>
    </row>
    <row r="26" spans="1:5" ht="47.25" x14ac:dyDescent="0.25">
      <c r="A26" s="125"/>
      <c r="B26" s="74" t="s">
        <v>239</v>
      </c>
      <c r="C26" s="119" t="s">
        <v>468</v>
      </c>
    </row>
    <row r="27" spans="1:5" ht="24" customHeight="1" x14ac:dyDescent="0.25">
      <c r="A27" s="125"/>
      <c r="B27" s="75" t="s">
        <v>147</v>
      </c>
      <c r="C27" s="93" t="s">
        <v>322</v>
      </c>
    </row>
    <row r="28" spans="1:5" ht="36" customHeight="1" outlineLevel="1" x14ac:dyDescent="0.25">
      <c r="A28" s="125"/>
      <c r="B28" s="75" t="s">
        <v>148</v>
      </c>
      <c r="C28" s="59" t="s">
        <v>288</v>
      </c>
      <c r="E28" s="25"/>
    </row>
    <row r="29" spans="1:5" ht="31.5" x14ac:dyDescent="0.25">
      <c r="A29" s="23" t="s">
        <v>51</v>
      </c>
      <c r="B29" s="62" t="s">
        <v>29</v>
      </c>
      <c r="C29" s="6" t="s">
        <v>13</v>
      </c>
      <c r="E29" s="25"/>
    </row>
    <row r="30" spans="1:5" x14ac:dyDescent="0.25">
      <c r="A30" s="11" t="s">
        <v>52</v>
      </c>
      <c r="B30" s="62" t="s">
        <v>14</v>
      </c>
      <c r="C30" s="6" t="s">
        <v>15</v>
      </c>
      <c r="E30" s="25"/>
    </row>
    <row r="31" spans="1:5" ht="47.25" x14ac:dyDescent="0.25">
      <c r="A31" s="23" t="s">
        <v>53</v>
      </c>
      <c r="B31" s="62" t="s">
        <v>16</v>
      </c>
      <c r="C31" s="6" t="s">
        <v>17</v>
      </c>
      <c r="E31" s="25"/>
    </row>
    <row r="32" spans="1:5" ht="47.25" x14ac:dyDescent="0.25">
      <c r="A32" s="23" t="s">
        <v>54</v>
      </c>
      <c r="B32" s="62" t="s">
        <v>151</v>
      </c>
      <c r="C32" s="8">
        <v>1</v>
      </c>
      <c r="E32" s="25"/>
    </row>
    <row r="33" spans="1:5" ht="47.25" x14ac:dyDescent="0.25">
      <c r="A33" s="24" t="s">
        <v>55</v>
      </c>
      <c r="B33" s="62" t="s">
        <v>56</v>
      </c>
      <c r="C33" s="6" t="s">
        <v>323</v>
      </c>
      <c r="E33" s="25"/>
    </row>
  </sheetData>
  <mergeCells count="10">
    <mergeCell ref="A15:A28"/>
    <mergeCell ref="A3:C3"/>
    <mergeCell ref="A11:A14"/>
    <mergeCell ref="B1:C1"/>
    <mergeCell ref="B11:C11"/>
    <mergeCell ref="B25:C25"/>
    <mergeCell ref="B15:C15"/>
    <mergeCell ref="B16:C16"/>
    <mergeCell ref="B18:C18"/>
    <mergeCell ref="B2:C2"/>
  </mergeCells>
  <pageMargins left="0.7" right="0.7" top="0.75" bottom="0.75" header="0.3" footer="0.3"/>
  <pageSetup paperSize="9" scale="6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8"/>
  <sheetViews>
    <sheetView zoomScaleNormal="100" workbookViewId="0">
      <selection activeCell="M6" sqref="M6"/>
    </sheetView>
  </sheetViews>
  <sheetFormatPr defaultRowHeight="15" outlineLevelRow="1" x14ac:dyDescent="0.25"/>
  <cols>
    <col min="1" max="1" width="11.28515625" customWidth="1"/>
    <col min="2" max="2" width="31.85546875" customWidth="1"/>
    <col min="3" max="3" width="16.85546875" customWidth="1"/>
    <col min="4" max="4" width="21.42578125" customWidth="1"/>
    <col min="5" max="5" width="19.42578125" customWidth="1"/>
    <col min="6" max="6" width="28.7109375" customWidth="1"/>
    <col min="7" max="7" width="25.28515625" customWidth="1"/>
  </cols>
  <sheetData>
    <row r="1" spans="1:7" ht="41.25" customHeight="1" x14ac:dyDescent="0.3">
      <c r="A1" s="131" t="s">
        <v>275</v>
      </c>
      <c r="B1" s="131"/>
      <c r="C1" s="131"/>
      <c r="D1" s="131"/>
      <c r="E1" s="131"/>
      <c r="F1" s="131"/>
      <c r="G1" s="131"/>
    </row>
    <row r="2" spans="1:7" ht="51.75" customHeight="1" x14ac:dyDescent="0.25">
      <c r="A2" s="20" t="s">
        <v>41</v>
      </c>
      <c r="B2" s="192" t="s">
        <v>122</v>
      </c>
      <c r="C2" s="192"/>
      <c r="D2" s="192"/>
      <c r="E2" s="192"/>
      <c r="F2" s="192"/>
      <c r="G2" s="192"/>
    </row>
    <row r="3" spans="1:7" ht="17.45" customHeight="1" x14ac:dyDescent="0.25">
      <c r="A3" s="193" t="s">
        <v>149</v>
      </c>
      <c r="B3" s="193"/>
      <c r="C3" s="193"/>
      <c r="D3" s="193"/>
      <c r="E3" s="193"/>
      <c r="F3" s="193"/>
      <c r="G3" s="193"/>
    </row>
    <row r="4" spans="1:7" ht="17.45" customHeight="1" outlineLevel="1" x14ac:dyDescent="0.25">
      <c r="A4" s="262" t="s">
        <v>121</v>
      </c>
      <c r="B4" s="263" t="s">
        <v>122</v>
      </c>
      <c r="C4" s="264"/>
      <c r="D4" s="264"/>
      <c r="E4" s="264"/>
      <c r="F4" s="264"/>
      <c r="G4" s="265"/>
    </row>
    <row r="5" spans="1:7" ht="15.75" x14ac:dyDescent="0.25">
      <c r="A5" s="262"/>
      <c r="B5" s="266" t="s">
        <v>112</v>
      </c>
      <c r="C5" s="267"/>
      <c r="D5" s="267"/>
      <c r="E5" s="267"/>
      <c r="F5" s="267"/>
      <c r="G5" s="268"/>
    </row>
    <row r="6" spans="1:7" ht="15.75" x14ac:dyDescent="0.25">
      <c r="A6" s="262"/>
      <c r="B6" s="177" t="s">
        <v>25</v>
      </c>
      <c r="C6" s="269"/>
      <c r="D6" s="269"/>
      <c r="E6" s="269"/>
      <c r="F6" s="269"/>
      <c r="G6" s="178"/>
    </row>
    <row r="7" spans="1:7" ht="15.75" x14ac:dyDescent="0.25">
      <c r="A7" s="262"/>
      <c r="B7" s="266" t="s">
        <v>111</v>
      </c>
      <c r="C7" s="267"/>
      <c r="D7" s="267"/>
      <c r="E7" s="267"/>
      <c r="F7" s="267"/>
      <c r="G7" s="268"/>
    </row>
    <row r="8" spans="1:7" ht="15.6" customHeight="1" x14ac:dyDescent="0.25">
      <c r="A8" s="262"/>
      <c r="B8" s="177" t="s">
        <v>25</v>
      </c>
      <c r="C8" s="269"/>
      <c r="D8" s="269"/>
      <c r="E8" s="269"/>
      <c r="F8" s="269"/>
      <c r="G8" s="178"/>
    </row>
    <row r="9" spans="1:7" ht="15.75" x14ac:dyDescent="0.25">
      <c r="A9" s="262"/>
      <c r="B9" s="266" t="s">
        <v>110</v>
      </c>
      <c r="C9" s="267"/>
      <c r="D9" s="267"/>
      <c r="E9" s="267"/>
      <c r="F9" s="267"/>
      <c r="G9" s="268"/>
    </row>
    <row r="10" spans="1:7" ht="15.75" x14ac:dyDescent="0.25">
      <c r="A10" s="262"/>
      <c r="B10" s="177" t="s">
        <v>25</v>
      </c>
      <c r="C10" s="269"/>
      <c r="D10" s="269"/>
      <c r="E10" s="269"/>
      <c r="F10" s="269"/>
      <c r="G10" s="178"/>
    </row>
    <row r="11" spans="1:7" ht="15.75" x14ac:dyDescent="0.25">
      <c r="A11" s="262"/>
      <c r="B11" s="266" t="s">
        <v>109</v>
      </c>
      <c r="C11" s="267"/>
      <c r="D11" s="267"/>
      <c r="E11" s="267"/>
      <c r="F11" s="267"/>
      <c r="G11" s="268"/>
    </row>
    <row r="12" spans="1:7" ht="15.75" x14ac:dyDescent="0.25">
      <c r="A12" s="262"/>
      <c r="B12" s="177" t="s">
        <v>25</v>
      </c>
      <c r="C12" s="269"/>
      <c r="D12" s="269"/>
      <c r="E12" s="269"/>
      <c r="F12" s="269"/>
      <c r="G12" s="178"/>
    </row>
    <row r="13" spans="1:7" x14ac:dyDescent="0.25">
      <c r="E13" s="13"/>
      <c r="F13" s="13"/>
      <c r="G13" s="13"/>
    </row>
    <row r="14" spans="1:7" x14ac:dyDescent="0.25">
      <c r="E14" s="13"/>
      <c r="F14" s="13"/>
      <c r="G14" s="13"/>
    </row>
    <row r="15" spans="1:7" x14ac:dyDescent="0.25">
      <c r="E15" s="13"/>
      <c r="F15" s="13"/>
      <c r="G15" s="13"/>
    </row>
    <row r="16" spans="1:7" x14ac:dyDescent="0.25">
      <c r="E16" s="13"/>
      <c r="F16" s="13"/>
      <c r="G16" s="13"/>
    </row>
    <row r="17" spans="5:7" x14ac:dyDescent="0.25">
      <c r="E17" s="13"/>
      <c r="F17" s="13"/>
      <c r="G17" s="13"/>
    </row>
    <row r="18" spans="5:7" x14ac:dyDescent="0.25">
      <c r="E18" s="13"/>
      <c r="F18" s="13"/>
      <c r="G18" s="13"/>
    </row>
    <row r="19" spans="5:7" x14ac:dyDescent="0.25">
      <c r="E19" s="13"/>
      <c r="F19" s="13"/>
      <c r="G19" s="13"/>
    </row>
    <row r="20" spans="5:7" x14ac:dyDescent="0.25">
      <c r="E20" s="13"/>
      <c r="F20" s="13"/>
      <c r="G20" s="13"/>
    </row>
    <row r="21" spans="5:7" x14ac:dyDescent="0.25">
      <c r="E21" s="13"/>
      <c r="F21" s="13"/>
      <c r="G21" s="13"/>
    </row>
    <row r="22" spans="5:7" x14ac:dyDescent="0.25">
      <c r="E22" s="13"/>
      <c r="F22" s="13"/>
      <c r="G22" s="13"/>
    </row>
    <row r="23" spans="5:7" x14ac:dyDescent="0.25">
      <c r="E23" s="13"/>
      <c r="F23" s="13"/>
      <c r="G23" s="13"/>
    </row>
    <row r="24" spans="5:7" x14ac:dyDescent="0.25">
      <c r="E24" s="13"/>
      <c r="F24" s="13"/>
      <c r="G24" s="13"/>
    </row>
    <row r="25" spans="5:7" x14ac:dyDescent="0.25">
      <c r="E25" s="13"/>
      <c r="F25" s="13"/>
      <c r="G25" s="13"/>
    </row>
    <row r="26" spans="5:7" x14ac:dyDescent="0.25">
      <c r="E26" s="13"/>
      <c r="F26" s="13"/>
      <c r="G26" s="13"/>
    </row>
    <row r="27" spans="5:7" x14ac:dyDescent="0.25">
      <c r="E27" s="13"/>
      <c r="F27" s="13"/>
      <c r="G27" s="13"/>
    </row>
    <row r="28" spans="5:7" x14ac:dyDescent="0.25">
      <c r="E28" s="13"/>
      <c r="F28" s="13"/>
      <c r="G28" s="13"/>
    </row>
    <row r="29" spans="5:7" x14ac:dyDescent="0.25">
      <c r="E29" s="13"/>
      <c r="F29" s="13"/>
      <c r="G29" s="13"/>
    </row>
    <row r="30" spans="5:7" x14ac:dyDescent="0.25">
      <c r="E30" s="13"/>
      <c r="F30" s="13"/>
      <c r="G30" s="13"/>
    </row>
    <row r="31" spans="5:7" x14ac:dyDescent="0.25">
      <c r="E31" s="13"/>
      <c r="F31" s="13"/>
      <c r="G31" s="13"/>
    </row>
    <row r="32" spans="5:7" x14ac:dyDescent="0.25">
      <c r="E32" s="13"/>
      <c r="F32" s="13"/>
      <c r="G32" s="13"/>
    </row>
    <row r="33" spans="5:7" x14ac:dyDescent="0.25">
      <c r="E33" s="13"/>
      <c r="F33" s="13"/>
      <c r="G33" s="13"/>
    </row>
    <row r="34" spans="5:7" x14ac:dyDescent="0.25">
      <c r="E34" s="13"/>
      <c r="F34" s="13"/>
      <c r="G34" s="13"/>
    </row>
    <row r="35" spans="5:7" x14ac:dyDescent="0.25">
      <c r="E35" s="13"/>
      <c r="F35" s="13"/>
      <c r="G35" s="13"/>
    </row>
    <row r="36" spans="5:7" x14ac:dyDescent="0.25">
      <c r="E36" s="13"/>
      <c r="F36" s="13"/>
      <c r="G36" s="13"/>
    </row>
    <row r="37" spans="5:7" x14ac:dyDescent="0.25">
      <c r="E37" s="13"/>
      <c r="F37" s="13"/>
      <c r="G37" s="13"/>
    </row>
    <row r="38" spans="5:7" x14ac:dyDescent="0.25">
      <c r="E38" s="13"/>
      <c r="F38" s="13"/>
      <c r="G38" s="13"/>
    </row>
    <row r="39" spans="5:7" x14ac:dyDescent="0.25">
      <c r="E39" s="13"/>
      <c r="F39" s="13"/>
      <c r="G39" s="13"/>
    </row>
    <row r="40" spans="5:7" x14ac:dyDescent="0.25">
      <c r="E40" s="13"/>
      <c r="F40" s="13"/>
      <c r="G40" s="13"/>
    </row>
    <row r="41" spans="5:7" x14ac:dyDescent="0.25">
      <c r="E41" s="13"/>
      <c r="F41" s="13"/>
      <c r="G41" s="13"/>
    </row>
    <row r="42" spans="5:7" x14ac:dyDescent="0.25">
      <c r="E42" s="13"/>
      <c r="F42" s="13"/>
      <c r="G42" s="13"/>
    </row>
    <row r="43" spans="5:7" x14ac:dyDescent="0.25">
      <c r="E43" s="13"/>
      <c r="F43" s="13"/>
      <c r="G43" s="13"/>
    </row>
    <row r="44" spans="5:7" x14ac:dyDescent="0.25">
      <c r="E44" s="13"/>
      <c r="F44" s="13"/>
      <c r="G44" s="13"/>
    </row>
    <row r="45" spans="5:7" x14ac:dyDescent="0.25">
      <c r="E45" s="13"/>
      <c r="F45" s="13"/>
      <c r="G45" s="13"/>
    </row>
    <row r="46" spans="5:7" x14ac:dyDescent="0.25">
      <c r="E46" s="13"/>
      <c r="F46" s="13"/>
      <c r="G46" s="13"/>
    </row>
    <row r="47" spans="5:7" x14ac:dyDescent="0.25">
      <c r="E47" s="13"/>
      <c r="F47" s="13"/>
      <c r="G47" s="13"/>
    </row>
    <row r="48" spans="5:7" x14ac:dyDescent="0.25">
      <c r="E48" s="13"/>
      <c r="F48" s="13"/>
      <c r="G48" s="13"/>
    </row>
    <row r="49" spans="5:7" x14ac:dyDescent="0.25">
      <c r="E49" s="13"/>
      <c r="F49" s="13"/>
      <c r="G49" s="13"/>
    </row>
    <row r="50" spans="5:7" x14ac:dyDescent="0.25">
      <c r="E50" s="13"/>
      <c r="F50" s="13"/>
      <c r="G50" s="13"/>
    </row>
    <row r="51" spans="5:7" x14ac:dyDescent="0.25">
      <c r="E51" s="13"/>
      <c r="F51" s="13"/>
      <c r="G51" s="13"/>
    </row>
    <row r="52" spans="5:7" x14ac:dyDescent="0.25">
      <c r="E52" s="13"/>
      <c r="F52" s="13"/>
      <c r="G52" s="13"/>
    </row>
    <row r="53" spans="5:7" x14ac:dyDescent="0.25">
      <c r="E53" s="13"/>
      <c r="F53" s="13"/>
      <c r="G53" s="13"/>
    </row>
    <row r="54" spans="5:7" x14ac:dyDescent="0.25">
      <c r="E54" s="13"/>
      <c r="F54" s="13"/>
      <c r="G54" s="13"/>
    </row>
    <row r="55" spans="5:7" x14ac:dyDescent="0.25">
      <c r="E55" s="13"/>
      <c r="F55" s="13"/>
      <c r="G55" s="13"/>
    </row>
    <row r="56" spans="5:7" x14ac:dyDescent="0.25">
      <c r="E56" s="13"/>
      <c r="F56" s="13"/>
      <c r="G56" s="13"/>
    </row>
    <row r="57" spans="5:7" x14ac:dyDescent="0.25">
      <c r="E57" s="13"/>
      <c r="F57" s="13"/>
      <c r="G57" s="13"/>
    </row>
    <row r="58" spans="5:7" x14ac:dyDescent="0.25">
      <c r="E58" s="13"/>
      <c r="F58" s="13"/>
      <c r="G58" s="13"/>
    </row>
    <row r="59" spans="5:7" x14ac:dyDescent="0.25">
      <c r="E59" s="13"/>
      <c r="F59" s="13"/>
      <c r="G59" s="13"/>
    </row>
    <row r="60" spans="5:7" x14ac:dyDescent="0.25">
      <c r="E60" s="13"/>
      <c r="F60" s="13"/>
      <c r="G60" s="13"/>
    </row>
    <row r="61" spans="5:7" x14ac:dyDescent="0.25">
      <c r="E61" s="13"/>
      <c r="F61" s="13"/>
      <c r="G61" s="13"/>
    </row>
    <row r="62" spans="5:7" x14ac:dyDescent="0.25">
      <c r="E62" s="13"/>
      <c r="F62" s="13"/>
      <c r="G62" s="13"/>
    </row>
    <row r="63" spans="5:7" x14ac:dyDescent="0.25">
      <c r="E63" s="13"/>
      <c r="F63" s="13"/>
      <c r="G63" s="13"/>
    </row>
    <row r="64" spans="5:7" x14ac:dyDescent="0.25">
      <c r="E64" s="13"/>
      <c r="F64" s="13"/>
      <c r="G64" s="13"/>
    </row>
    <row r="65" spans="5:7" x14ac:dyDescent="0.25">
      <c r="E65" s="13"/>
      <c r="F65" s="13"/>
      <c r="G65" s="13"/>
    </row>
    <row r="66" spans="5:7" x14ac:dyDescent="0.25">
      <c r="E66" s="13"/>
      <c r="F66" s="13"/>
      <c r="G66" s="13"/>
    </row>
    <row r="67" spans="5:7" x14ac:dyDescent="0.25">
      <c r="E67" s="13"/>
      <c r="F67" s="13"/>
      <c r="G67" s="13"/>
    </row>
    <row r="68" spans="5:7" x14ac:dyDescent="0.25">
      <c r="E68" s="13"/>
      <c r="F68" s="13"/>
      <c r="G68" s="13"/>
    </row>
    <row r="69" spans="5:7" x14ac:dyDescent="0.25">
      <c r="E69" s="13"/>
      <c r="F69" s="13"/>
      <c r="G69" s="13"/>
    </row>
    <row r="70" spans="5:7" x14ac:dyDescent="0.25">
      <c r="E70" s="13"/>
      <c r="F70" s="13"/>
      <c r="G70" s="13"/>
    </row>
    <row r="71" spans="5:7" x14ac:dyDescent="0.25">
      <c r="E71" s="13"/>
      <c r="F71" s="13"/>
      <c r="G71" s="13"/>
    </row>
    <row r="72" spans="5:7" x14ac:dyDescent="0.25">
      <c r="E72" s="13"/>
      <c r="F72" s="13"/>
      <c r="G72" s="13"/>
    </row>
    <row r="73" spans="5:7" x14ac:dyDescent="0.25">
      <c r="E73" s="13"/>
      <c r="F73" s="13"/>
      <c r="G73" s="13"/>
    </row>
    <row r="74" spans="5:7" x14ac:dyDescent="0.25">
      <c r="E74" s="13"/>
      <c r="F74" s="13"/>
      <c r="G74" s="13"/>
    </row>
    <row r="75" spans="5:7" x14ac:dyDescent="0.25">
      <c r="E75" s="13"/>
      <c r="F75" s="13"/>
      <c r="G75" s="13"/>
    </row>
    <row r="76" spans="5:7" x14ac:dyDescent="0.25">
      <c r="E76" s="13"/>
      <c r="F76" s="13"/>
      <c r="G76" s="13"/>
    </row>
    <row r="77" spans="5:7" x14ac:dyDescent="0.25">
      <c r="E77" s="13"/>
      <c r="F77" s="13"/>
      <c r="G77" s="13"/>
    </row>
    <row r="78" spans="5:7" x14ac:dyDescent="0.25">
      <c r="E78" s="13"/>
      <c r="F78" s="13"/>
      <c r="G78" s="13"/>
    </row>
    <row r="79" spans="5:7" x14ac:dyDescent="0.25">
      <c r="E79" s="13"/>
      <c r="F79" s="13"/>
      <c r="G79" s="13"/>
    </row>
    <row r="80" spans="5:7" x14ac:dyDescent="0.25">
      <c r="E80" s="13"/>
      <c r="F80" s="13"/>
      <c r="G80" s="13"/>
    </row>
    <row r="81" spans="5:7" x14ac:dyDescent="0.25">
      <c r="E81" s="13"/>
      <c r="F81" s="13"/>
      <c r="G81" s="13"/>
    </row>
    <row r="82" spans="5:7" x14ac:dyDescent="0.25">
      <c r="E82" s="13"/>
      <c r="F82" s="13"/>
      <c r="G82" s="13"/>
    </row>
    <row r="83" spans="5:7" x14ac:dyDescent="0.25">
      <c r="E83" s="13"/>
      <c r="F83" s="13"/>
      <c r="G83" s="13"/>
    </row>
    <row r="84" spans="5:7" x14ac:dyDescent="0.25">
      <c r="E84" s="13"/>
      <c r="F84" s="13"/>
      <c r="G84" s="13"/>
    </row>
    <row r="85" spans="5:7" x14ac:dyDescent="0.25">
      <c r="E85" s="13"/>
      <c r="F85" s="13"/>
      <c r="G85" s="13"/>
    </row>
    <row r="86" spans="5:7" x14ac:dyDescent="0.25">
      <c r="E86" s="13"/>
      <c r="F86" s="13"/>
      <c r="G86" s="13"/>
    </row>
    <row r="87" spans="5:7" x14ac:dyDescent="0.25">
      <c r="E87" s="13"/>
      <c r="F87" s="13"/>
      <c r="G87" s="13"/>
    </row>
    <row r="88" spans="5:7" x14ac:dyDescent="0.25">
      <c r="E88" s="13"/>
      <c r="F88" s="13"/>
      <c r="G88" s="13"/>
    </row>
    <row r="89" spans="5:7" x14ac:dyDescent="0.25">
      <c r="E89" s="13"/>
      <c r="F89" s="13"/>
      <c r="G89" s="13"/>
    </row>
    <row r="90" spans="5:7" x14ac:dyDescent="0.25">
      <c r="E90" s="13"/>
      <c r="F90" s="13"/>
      <c r="G90" s="13"/>
    </row>
    <row r="91" spans="5:7" x14ac:dyDescent="0.25">
      <c r="E91" s="13"/>
      <c r="F91" s="13"/>
      <c r="G91" s="13"/>
    </row>
    <row r="92" spans="5:7" x14ac:dyDescent="0.25">
      <c r="E92" s="13"/>
      <c r="F92" s="13"/>
      <c r="G92" s="13"/>
    </row>
    <row r="93" spans="5:7" x14ac:dyDescent="0.25">
      <c r="E93" s="13"/>
      <c r="F93" s="13"/>
      <c r="G93" s="13"/>
    </row>
    <row r="94" spans="5:7" x14ac:dyDescent="0.25">
      <c r="E94" s="13"/>
      <c r="F94" s="13"/>
      <c r="G94" s="13"/>
    </row>
    <row r="95" spans="5:7" x14ac:dyDescent="0.25">
      <c r="E95" s="13"/>
      <c r="F95" s="13"/>
      <c r="G95" s="13"/>
    </row>
    <row r="96" spans="5:7" x14ac:dyDescent="0.25">
      <c r="E96" s="13"/>
      <c r="F96" s="13"/>
      <c r="G96" s="13"/>
    </row>
    <row r="97" spans="5:7" x14ac:dyDescent="0.25">
      <c r="E97" s="13"/>
      <c r="F97" s="13"/>
      <c r="G97" s="13"/>
    </row>
    <row r="98" spans="5:7" x14ac:dyDescent="0.25">
      <c r="E98" s="13"/>
      <c r="F98" s="13"/>
      <c r="G98" s="13"/>
    </row>
    <row r="99" spans="5:7" x14ac:dyDescent="0.25">
      <c r="E99" s="13"/>
      <c r="F99" s="13"/>
      <c r="G99" s="13"/>
    </row>
    <row r="100" spans="5:7" x14ac:dyDescent="0.25">
      <c r="E100" s="13"/>
      <c r="F100" s="13"/>
      <c r="G100" s="13"/>
    </row>
    <row r="101" spans="5:7" x14ac:dyDescent="0.25">
      <c r="E101" s="13"/>
      <c r="F101" s="13"/>
      <c r="G101" s="13"/>
    </row>
    <row r="102" spans="5:7" x14ac:dyDescent="0.25">
      <c r="E102" s="13"/>
      <c r="F102" s="13"/>
      <c r="G102" s="13"/>
    </row>
    <row r="103" spans="5:7" x14ac:dyDescent="0.25">
      <c r="E103" s="13"/>
      <c r="F103" s="13"/>
      <c r="G103" s="13"/>
    </row>
    <row r="104" spans="5:7" x14ac:dyDescent="0.25">
      <c r="E104" s="13"/>
      <c r="F104" s="13"/>
      <c r="G104" s="13"/>
    </row>
    <row r="105" spans="5:7" x14ac:dyDescent="0.25">
      <c r="E105" s="13"/>
      <c r="F105" s="13"/>
      <c r="G105" s="13"/>
    </row>
    <row r="106" spans="5:7" x14ac:dyDescent="0.25">
      <c r="E106" s="13"/>
      <c r="F106" s="13"/>
      <c r="G106" s="13"/>
    </row>
    <row r="107" spans="5:7" x14ac:dyDescent="0.25">
      <c r="E107" s="13"/>
      <c r="F107" s="13"/>
      <c r="G107" s="13"/>
    </row>
    <row r="108" spans="5:7" x14ac:dyDescent="0.25">
      <c r="E108" s="13"/>
      <c r="F108" s="13"/>
      <c r="G108" s="13"/>
    </row>
    <row r="109" spans="5:7" x14ac:dyDescent="0.25">
      <c r="E109" s="13"/>
      <c r="F109" s="13"/>
      <c r="G109" s="13"/>
    </row>
    <row r="110" spans="5:7" x14ac:dyDescent="0.25">
      <c r="E110" s="13"/>
      <c r="F110" s="13"/>
      <c r="G110" s="13"/>
    </row>
    <row r="111" spans="5:7" x14ac:dyDescent="0.25">
      <c r="E111" s="13"/>
      <c r="F111" s="13"/>
      <c r="G111" s="13"/>
    </row>
    <row r="112" spans="5:7" x14ac:dyDescent="0.25">
      <c r="E112" s="13"/>
      <c r="F112" s="13"/>
      <c r="G112" s="13"/>
    </row>
    <row r="113" spans="5:7" x14ac:dyDescent="0.25">
      <c r="E113" s="13"/>
      <c r="F113" s="13"/>
      <c r="G113" s="13"/>
    </row>
    <row r="114" spans="5:7" x14ac:dyDescent="0.25">
      <c r="E114" s="13"/>
      <c r="F114" s="13"/>
      <c r="G114" s="13"/>
    </row>
    <row r="115" spans="5:7" x14ac:dyDescent="0.25">
      <c r="E115" s="13"/>
      <c r="F115" s="13"/>
      <c r="G115" s="13"/>
    </row>
    <row r="116" spans="5:7" x14ac:dyDescent="0.25">
      <c r="E116" s="13"/>
      <c r="F116" s="13"/>
      <c r="G116" s="13"/>
    </row>
    <row r="117" spans="5:7" x14ac:dyDescent="0.25">
      <c r="E117" s="13"/>
      <c r="F117" s="13"/>
      <c r="G117" s="13"/>
    </row>
    <row r="118" spans="5:7" x14ac:dyDescent="0.25">
      <c r="E118" s="13"/>
      <c r="F118" s="13"/>
      <c r="G118" s="13"/>
    </row>
    <row r="119" spans="5:7" x14ac:dyDescent="0.25">
      <c r="E119" s="13"/>
      <c r="F119" s="13"/>
      <c r="G119" s="13"/>
    </row>
    <row r="120" spans="5:7" x14ac:dyDescent="0.25">
      <c r="E120" s="13"/>
      <c r="F120" s="13"/>
      <c r="G120" s="13"/>
    </row>
    <row r="121" spans="5:7" x14ac:dyDescent="0.25">
      <c r="E121" s="13"/>
      <c r="F121" s="13"/>
      <c r="G121" s="13"/>
    </row>
    <row r="122" spans="5:7" x14ac:dyDescent="0.25">
      <c r="E122" s="13"/>
      <c r="F122" s="13"/>
      <c r="G122" s="13"/>
    </row>
    <row r="123" spans="5:7" x14ac:dyDescent="0.25">
      <c r="E123" s="13"/>
      <c r="F123" s="13"/>
      <c r="G123" s="13"/>
    </row>
    <row r="124" spans="5:7" x14ac:dyDescent="0.25">
      <c r="E124" s="13"/>
      <c r="F124" s="13"/>
      <c r="G124" s="13"/>
    </row>
    <row r="125" spans="5:7" x14ac:dyDescent="0.25">
      <c r="E125" s="13"/>
      <c r="F125" s="13"/>
      <c r="G125" s="13"/>
    </row>
    <row r="126" spans="5:7" x14ac:dyDescent="0.25">
      <c r="E126" s="13"/>
      <c r="F126" s="13"/>
      <c r="G126" s="13"/>
    </row>
    <row r="127" spans="5:7" x14ac:dyDescent="0.25">
      <c r="E127" s="13"/>
      <c r="F127" s="13"/>
      <c r="G127" s="13"/>
    </row>
    <row r="128" spans="5:7" x14ac:dyDescent="0.25">
      <c r="E128" s="13"/>
      <c r="F128" s="13"/>
      <c r="G128" s="13"/>
    </row>
    <row r="129" spans="5:7" x14ac:dyDescent="0.25">
      <c r="E129" s="13"/>
      <c r="F129" s="13"/>
      <c r="G129" s="13"/>
    </row>
    <row r="130" spans="5:7" x14ac:dyDescent="0.25">
      <c r="E130" s="13"/>
      <c r="F130" s="13"/>
      <c r="G130" s="13"/>
    </row>
    <row r="131" spans="5:7" x14ac:dyDescent="0.25">
      <c r="E131" s="13"/>
      <c r="F131" s="13"/>
      <c r="G131" s="13"/>
    </row>
    <row r="132" spans="5:7" x14ac:dyDescent="0.25">
      <c r="E132" s="13"/>
      <c r="F132" s="13"/>
      <c r="G132" s="13"/>
    </row>
    <row r="133" spans="5:7" x14ac:dyDescent="0.25">
      <c r="E133" s="13"/>
      <c r="F133" s="13"/>
      <c r="G133" s="13"/>
    </row>
    <row r="134" spans="5:7" x14ac:dyDescent="0.25">
      <c r="E134" s="13"/>
      <c r="F134" s="13"/>
      <c r="G134" s="13"/>
    </row>
    <row r="135" spans="5:7" x14ac:dyDescent="0.25">
      <c r="E135" s="13"/>
      <c r="F135" s="13"/>
      <c r="G135" s="13"/>
    </row>
    <row r="136" spans="5:7" x14ac:dyDescent="0.25">
      <c r="E136" s="13"/>
      <c r="F136" s="13"/>
      <c r="G136" s="13"/>
    </row>
    <row r="137" spans="5:7" x14ac:dyDescent="0.25">
      <c r="E137" s="13"/>
      <c r="F137" s="13"/>
      <c r="G137" s="13"/>
    </row>
    <row r="138" spans="5:7" x14ac:dyDescent="0.25">
      <c r="E138" s="13"/>
      <c r="F138" s="13"/>
      <c r="G138" s="13"/>
    </row>
    <row r="139" spans="5:7" x14ac:dyDescent="0.25">
      <c r="E139" s="13"/>
      <c r="F139" s="13"/>
      <c r="G139" s="13"/>
    </row>
    <row r="140" spans="5:7" x14ac:dyDescent="0.25">
      <c r="E140" s="13"/>
      <c r="F140" s="13"/>
      <c r="G140" s="13"/>
    </row>
    <row r="141" spans="5:7" x14ac:dyDescent="0.25">
      <c r="E141" s="13"/>
      <c r="F141" s="13"/>
      <c r="G141" s="13"/>
    </row>
    <row r="142" spans="5:7" x14ac:dyDescent="0.25">
      <c r="E142" s="13"/>
      <c r="F142" s="13"/>
      <c r="G142" s="13"/>
    </row>
    <row r="143" spans="5:7" x14ac:dyDescent="0.25">
      <c r="E143" s="13"/>
      <c r="F143" s="13"/>
      <c r="G143" s="13"/>
    </row>
    <row r="144" spans="5:7" x14ac:dyDescent="0.25">
      <c r="E144" s="13"/>
      <c r="F144" s="13"/>
      <c r="G144" s="13"/>
    </row>
    <row r="145" spans="5:7" x14ac:dyDescent="0.25">
      <c r="E145" s="13"/>
      <c r="F145" s="13"/>
      <c r="G145" s="13"/>
    </row>
    <row r="146" spans="5:7" x14ac:dyDescent="0.25">
      <c r="E146" s="13"/>
      <c r="F146" s="13"/>
      <c r="G146" s="13"/>
    </row>
    <row r="147" spans="5:7" x14ac:dyDescent="0.25">
      <c r="E147" s="13"/>
      <c r="F147" s="13"/>
      <c r="G147" s="13"/>
    </row>
    <row r="148" spans="5:7" x14ac:dyDescent="0.25">
      <c r="E148" s="13"/>
      <c r="F148" s="13"/>
      <c r="G148" s="13"/>
    </row>
    <row r="149" spans="5:7" x14ac:dyDescent="0.25">
      <c r="E149" s="13"/>
      <c r="F149" s="13"/>
      <c r="G149" s="13"/>
    </row>
    <row r="150" spans="5:7" x14ac:dyDescent="0.25">
      <c r="E150" s="13"/>
      <c r="F150" s="13"/>
      <c r="G150" s="13"/>
    </row>
    <row r="151" spans="5:7" x14ac:dyDescent="0.25">
      <c r="E151" s="13"/>
      <c r="F151" s="13"/>
      <c r="G151" s="13"/>
    </row>
    <row r="152" spans="5:7" x14ac:dyDescent="0.25">
      <c r="E152" s="13"/>
      <c r="F152" s="13"/>
      <c r="G152" s="13"/>
    </row>
    <row r="153" spans="5:7" x14ac:dyDescent="0.25">
      <c r="E153" s="13"/>
      <c r="F153" s="13"/>
      <c r="G153" s="13"/>
    </row>
    <row r="154" spans="5:7" x14ac:dyDescent="0.25">
      <c r="E154" s="13"/>
      <c r="F154" s="13"/>
      <c r="G154" s="13"/>
    </row>
    <row r="155" spans="5:7" x14ac:dyDescent="0.25">
      <c r="E155" s="13"/>
      <c r="F155" s="13"/>
      <c r="G155" s="13"/>
    </row>
    <row r="156" spans="5:7" x14ac:dyDescent="0.25">
      <c r="E156" s="13"/>
      <c r="F156" s="13"/>
      <c r="G156" s="13"/>
    </row>
    <row r="157" spans="5:7" x14ac:dyDescent="0.25">
      <c r="E157" s="13"/>
      <c r="F157" s="13"/>
      <c r="G157" s="13"/>
    </row>
    <row r="158" spans="5:7" x14ac:dyDescent="0.25">
      <c r="E158" s="13"/>
      <c r="F158" s="13"/>
      <c r="G158" s="13"/>
    </row>
    <row r="159" spans="5:7" x14ac:dyDescent="0.25">
      <c r="E159" s="13"/>
      <c r="F159" s="13"/>
      <c r="G159" s="13"/>
    </row>
    <row r="160" spans="5:7" x14ac:dyDescent="0.25">
      <c r="E160" s="13"/>
      <c r="F160" s="13"/>
      <c r="G160" s="13"/>
    </row>
    <row r="161" spans="5:7" x14ac:dyDescent="0.25">
      <c r="E161" s="13"/>
      <c r="F161" s="13"/>
      <c r="G161" s="13"/>
    </row>
    <row r="162" spans="5:7" x14ac:dyDescent="0.25">
      <c r="E162" s="13"/>
      <c r="F162" s="13"/>
      <c r="G162" s="13"/>
    </row>
    <row r="163" spans="5:7" x14ac:dyDescent="0.25">
      <c r="E163" s="13"/>
      <c r="F163" s="13"/>
      <c r="G163" s="13"/>
    </row>
    <row r="164" spans="5:7" x14ac:dyDescent="0.25">
      <c r="E164" s="13"/>
      <c r="F164" s="13"/>
      <c r="G164" s="13"/>
    </row>
    <row r="165" spans="5:7" x14ac:dyDescent="0.25">
      <c r="E165" s="13"/>
      <c r="F165" s="13"/>
      <c r="G165" s="13"/>
    </row>
    <row r="166" spans="5:7" x14ac:dyDescent="0.25">
      <c r="E166" s="13"/>
      <c r="F166" s="13"/>
      <c r="G166" s="13"/>
    </row>
    <row r="167" spans="5:7" x14ac:dyDescent="0.25">
      <c r="E167" s="13"/>
      <c r="F167" s="13"/>
      <c r="G167" s="13"/>
    </row>
    <row r="168" spans="5:7" x14ac:dyDescent="0.25">
      <c r="E168" s="13"/>
      <c r="F168" s="13"/>
      <c r="G168" s="13"/>
    </row>
    <row r="169" spans="5:7" x14ac:dyDescent="0.25">
      <c r="E169" s="13"/>
      <c r="F169" s="13"/>
      <c r="G169" s="13"/>
    </row>
    <row r="170" spans="5:7" x14ac:dyDescent="0.25">
      <c r="E170" s="13"/>
      <c r="F170" s="13"/>
      <c r="G170" s="13"/>
    </row>
    <row r="171" spans="5:7" x14ac:dyDescent="0.25">
      <c r="E171" s="13"/>
      <c r="F171" s="13"/>
      <c r="G171" s="13"/>
    </row>
    <row r="172" spans="5:7" x14ac:dyDescent="0.25">
      <c r="E172" s="13"/>
      <c r="F172" s="13"/>
      <c r="G172" s="13"/>
    </row>
    <row r="173" spans="5:7" x14ac:dyDescent="0.25">
      <c r="E173" s="13"/>
      <c r="F173" s="13"/>
      <c r="G173" s="13"/>
    </row>
    <row r="174" spans="5:7" x14ac:dyDescent="0.25">
      <c r="E174" s="13"/>
      <c r="F174" s="13"/>
      <c r="G174" s="13"/>
    </row>
    <row r="175" spans="5:7" x14ac:dyDescent="0.25">
      <c r="E175" s="13"/>
      <c r="F175" s="13"/>
      <c r="G175" s="13"/>
    </row>
    <row r="176" spans="5:7" x14ac:dyDescent="0.25">
      <c r="E176" s="13"/>
      <c r="F176" s="13"/>
      <c r="G176" s="13"/>
    </row>
    <row r="177" spans="5:7" x14ac:dyDescent="0.25">
      <c r="E177" s="13"/>
      <c r="F177" s="13"/>
      <c r="G177" s="13"/>
    </row>
    <row r="178" spans="5:7" x14ac:dyDescent="0.25">
      <c r="E178" s="13"/>
      <c r="F178" s="13"/>
      <c r="G178" s="13"/>
    </row>
    <row r="179" spans="5:7" x14ac:dyDescent="0.25">
      <c r="E179" s="13"/>
      <c r="F179" s="13"/>
      <c r="G179" s="13"/>
    </row>
    <row r="180" spans="5:7" x14ac:dyDescent="0.25">
      <c r="E180" s="13"/>
      <c r="F180" s="13"/>
      <c r="G180" s="13"/>
    </row>
    <row r="181" spans="5:7" x14ac:dyDescent="0.25">
      <c r="E181" s="13"/>
      <c r="F181" s="13"/>
      <c r="G181" s="13"/>
    </row>
    <row r="182" spans="5:7" x14ac:dyDescent="0.25">
      <c r="E182" s="13"/>
      <c r="F182" s="13"/>
      <c r="G182" s="13"/>
    </row>
    <row r="183" spans="5:7" x14ac:dyDescent="0.25">
      <c r="E183" s="13"/>
      <c r="F183" s="13"/>
      <c r="G183" s="13"/>
    </row>
    <row r="184" spans="5:7" x14ac:dyDescent="0.25">
      <c r="E184" s="13"/>
      <c r="F184" s="13"/>
      <c r="G184" s="13"/>
    </row>
    <row r="185" spans="5:7" x14ac:dyDescent="0.25">
      <c r="E185" s="13"/>
      <c r="F185" s="13"/>
      <c r="G185" s="13"/>
    </row>
    <row r="186" spans="5:7" x14ac:dyDescent="0.25">
      <c r="E186" s="13"/>
      <c r="F186" s="13"/>
      <c r="G186" s="13"/>
    </row>
    <row r="187" spans="5:7" x14ac:dyDescent="0.25">
      <c r="E187" s="13"/>
      <c r="F187" s="13"/>
      <c r="G187" s="13"/>
    </row>
    <row r="188" spans="5:7" x14ac:dyDescent="0.25">
      <c r="E188" s="13"/>
      <c r="F188" s="13"/>
      <c r="G188" s="13"/>
    </row>
    <row r="189" spans="5:7" x14ac:dyDescent="0.25">
      <c r="E189" s="13"/>
      <c r="F189" s="13"/>
      <c r="G189" s="13"/>
    </row>
    <row r="190" spans="5:7" x14ac:dyDescent="0.25">
      <c r="E190" s="13"/>
      <c r="F190" s="13"/>
      <c r="G190" s="13"/>
    </row>
    <row r="191" spans="5:7" x14ac:dyDescent="0.25">
      <c r="E191" s="13"/>
      <c r="F191" s="13"/>
      <c r="G191" s="13"/>
    </row>
    <row r="192" spans="5:7" x14ac:dyDescent="0.25">
      <c r="E192" s="13"/>
      <c r="F192" s="13"/>
      <c r="G192" s="13"/>
    </row>
    <row r="193" spans="5:7" x14ac:dyDescent="0.25">
      <c r="E193" s="13"/>
      <c r="F193" s="13"/>
      <c r="G193" s="13"/>
    </row>
    <row r="194" spans="5:7" x14ac:dyDescent="0.25">
      <c r="E194" s="13"/>
      <c r="F194" s="13"/>
      <c r="G194" s="13"/>
    </row>
    <row r="195" spans="5:7" x14ac:dyDescent="0.25">
      <c r="E195" s="13"/>
      <c r="F195" s="13"/>
      <c r="G195" s="13"/>
    </row>
    <row r="196" spans="5:7" x14ac:dyDescent="0.25">
      <c r="E196" s="13"/>
      <c r="F196" s="13"/>
      <c r="G196" s="13"/>
    </row>
    <row r="197" spans="5:7" x14ac:dyDescent="0.25">
      <c r="E197" s="13"/>
      <c r="F197" s="13"/>
      <c r="G197" s="13"/>
    </row>
    <row r="198" spans="5:7" x14ac:dyDescent="0.25">
      <c r="E198" s="13"/>
      <c r="F198" s="13"/>
      <c r="G198" s="13"/>
    </row>
    <row r="199" spans="5:7" x14ac:dyDescent="0.25">
      <c r="E199" s="13"/>
      <c r="F199" s="13"/>
      <c r="G199" s="13"/>
    </row>
    <row r="200" spans="5:7" x14ac:dyDescent="0.25">
      <c r="E200" s="13"/>
      <c r="F200" s="13"/>
      <c r="G200" s="13"/>
    </row>
    <row r="201" spans="5:7" x14ac:dyDescent="0.25">
      <c r="E201" s="13"/>
      <c r="F201" s="13"/>
      <c r="G201" s="13"/>
    </row>
    <row r="202" spans="5:7" x14ac:dyDescent="0.25">
      <c r="E202" s="13"/>
      <c r="F202" s="13"/>
      <c r="G202" s="13"/>
    </row>
    <row r="203" spans="5:7" x14ac:dyDescent="0.25">
      <c r="E203" s="13"/>
      <c r="F203" s="13"/>
      <c r="G203" s="13"/>
    </row>
    <row r="204" spans="5:7" x14ac:dyDescent="0.25">
      <c r="E204" s="13"/>
      <c r="F204" s="13"/>
      <c r="G204" s="13"/>
    </row>
    <row r="205" spans="5:7" x14ac:dyDescent="0.25">
      <c r="E205" s="13"/>
      <c r="F205" s="13"/>
      <c r="G205" s="13"/>
    </row>
    <row r="206" spans="5:7" x14ac:dyDescent="0.25">
      <c r="E206" s="13"/>
      <c r="F206" s="13"/>
      <c r="G206" s="13"/>
    </row>
    <row r="207" spans="5:7" x14ac:dyDescent="0.25">
      <c r="E207" s="13"/>
      <c r="F207" s="13"/>
      <c r="G207" s="13"/>
    </row>
    <row r="208" spans="5:7" x14ac:dyDescent="0.25">
      <c r="E208" s="13"/>
      <c r="F208" s="13"/>
      <c r="G208" s="13"/>
    </row>
    <row r="209" spans="5:7" x14ac:dyDescent="0.25">
      <c r="E209" s="13"/>
      <c r="F209" s="13"/>
      <c r="G209" s="13"/>
    </row>
    <row r="210" spans="5:7" x14ac:dyDescent="0.25">
      <c r="E210" s="13"/>
      <c r="F210" s="13"/>
      <c r="G210" s="13"/>
    </row>
    <row r="211" spans="5:7" x14ac:dyDescent="0.25">
      <c r="E211" s="13"/>
      <c r="F211" s="13"/>
      <c r="G211" s="13"/>
    </row>
    <row r="212" spans="5:7" x14ac:dyDescent="0.25">
      <c r="E212" s="13"/>
      <c r="F212" s="13"/>
      <c r="G212" s="13"/>
    </row>
    <row r="213" spans="5:7" x14ac:dyDescent="0.25">
      <c r="E213" s="13"/>
      <c r="F213" s="13"/>
      <c r="G213" s="13"/>
    </row>
    <row r="214" spans="5:7" x14ac:dyDescent="0.25">
      <c r="E214" s="13"/>
      <c r="F214" s="13"/>
      <c r="G214" s="13"/>
    </row>
    <row r="215" spans="5:7" x14ac:dyDescent="0.25">
      <c r="E215" s="13"/>
      <c r="F215" s="13"/>
      <c r="G215" s="13"/>
    </row>
    <row r="216" spans="5:7" x14ac:dyDescent="0.25">
      <c r="E216" s="13"/>
      <c r="F216" s="13"/>
      <c r="G216" s="13"/>
    </row>
    <row r="217" spans="5:7" x14ac:dyDescent="0.25">
      <c r="E217" s="13"/>
      <c r="F217" s="13"/>
      <c r="G217" s="13"/>
    </row>
    <row r="218" spans="5:7" x14ac:dyDescent="0.25">
      <c r="E218" s="13"/>
      <c r="F218" s="13"/>
      <c r="G218" s="13"/>
    </row>
    <row r="219" spans="5:7" x14ac:dyDescent="0.25">
      <c r="E219" s="13"/>
      <c r="F219" s="13"/>
      <c r="G219" s="13"/>
    </row>
    <row r="220" spans="5:7" x14ac:dyDescent="0.25">
      <c r="E220" s="13"/>
      <c r="F220" s="13"/>
      <c r="G220" s="13"/>
    </row>
    <row r="221" spans="5:7" x14ac:dyDescent="0.25">
      <c r="E221" s="13"/>
      <c r="F221" s="13"/>
      <c r="G221" s="13"/>
    </row>
    <row r="222" spans="5:7" x14ac:dyDescent="0.25">
      <c r="E222" s="13"/>
      <c r="F222" s="13"/>
      <c r="G222" s="13"/>
    </row>
    <row r="223" spans="5:7" x14ac:dyDescent="0.25">
      <c r="E223" s="13"/>
      <c r="F223" s="13"/>
      <c r="G223" s="13"/>
    </row>
    <row r="224" spans="5:7" x14ac:dyDescent="0.25">
      <c r="E224" s="13"/>
      <c r="F224" s="13"/>
      <c r="G224" s="13"/>
    </row>
    <row r="225" spans="5:7" x14ac:dyDescent="0.25">
      <c r="E225" s="13"/>
      <c r="F225" s="13"/>
      <c r="G225" s="13"/>
    </row>
    <row r="226" spans="5:7" x14ac:dyDescent="0.25">
      <c r="E226" s="13"/>
      <c r="F226" s="13"/>
      <c r="G226" s="13"/>
    </row>
    <row r="227" spans="5:7" x14ac:dyDescent="0.25">
      <c r="E227" s="13"/>
      <c r="F227" s="13"/>
      <c r="G227" s="13"/>
    </row>
    <row r="228" spans="5:7" x14ac:dyDescent="0.25">
      <c r="E228" s="13"/>
      <c r="F228" s="13"/>
      <c r="G228" s="13"/>
    </row>
    <row r="229" spans="5:7" x14ac:dyDescent="0.25">
      <c r="E229" s="13"/>
      <c r="F229" s="13"/>
      <c r="G229" s="13"/>
    </row>
    <row r="230" spans="5:7" x14ac:dyDescent="0.25">
      <c r="E230" s="13"/>
      <c r="F230" s="13"/>
      <c r="G230" s="13"/>
    </row>
    <row r="231" spans="5:7" x14ac:dyDescent="0.25">
      <c r="E231" s="13"/>
      <c r="F231" s="13"/>
      <c r="G231" s="13"/>
    </row>
    <row r="232" spans="5:7" x14ac:dyDescent="0.25">
      <c r="E232" s="13"/>
      <c r="F232" s="13"/>
      <c r="G232" s="13"/>
    </row>
    <row r="233" spans="5:7" x14ac:dyDescent="0.25">
      <c r="E233" s="13"/>
      <c r="F233" s="13"/>
      <c r="G233" s="13"/>
    </row>
    <row r="234" spans="5:7" x14ac:dyDescent="0.25">
      <c r="E234" s="13"/>
      <c r="F234" s="13"/>
      <c r="G234" s="13"/>
    </row>
    <row r="235" spans="5:7" x14ac:dyDescent="0.25">
      <c r="E235" s="13"/>
      <c r="F235" s="13"/>
      <c r="G235" s="13"/>
    </row>
    <row r="236" spans="5:7" x14ac:dyDescent="0.25">
      <c r="E236" s="13"/>
      <c r="F236" s="13"/>
      <c r="G236" s="13"/>
    </row>
    <row r="237" spans="5:7" x14ac:dyDescent="0.25">
      <c r="E237" s="13"/>
      <c r="F237" s="13"/>
      <c r="G237" s="13"/>
    </row>
    <row r="238" spans="5:7" x14ac:dyDescent="0.25">
      <c r="E238" s="13"/>
      <c r="F238" s="13"/>
      <c r="G238" s="13"/>
    </row>
    <row r="239" spans="5:7" x14ac:dyDescent="0.25">
      <c r="E239" s="13"/>
      <c r="F239" s="13"/>
      <c r="G239" s="13"/>
    </row>
    <row r="240" spans="5:7" x14ac:dyDescent="0.25">
      <c r="E240" s="13"/>
      <c r="F240" s="13"/>
      <c r="G240" s="13"/>
    </row>
    <row r="241" spans="5:7" x14ac:dyDescent="0.25">
      <c r="E241" s="13"/>
      <c r="F241" s="13"/>
      <c r="G241" s="13"/>
    </row>
    <row r="242" spans="5:7" x14ac:dyDescent="0.25">
      <c r="E242" s="13"/>
      <c r="F242" s="13"/>
      <c r="G242" s="13"/>
    </row>
    <row r="243" spans="5:7" x14ac:dyDescent="0.25">
      <c r="E243" s="13"/>
      <c r="F243" s="13"/>
      <c r="G243" s="13"/>
    </row>
    <row r="244" spans="5:7" x14ac:dyDescent="0.25">
      <c r="E244" s="13"/>
      <c r="F244" s="13"/>
      <c r="G244" s="13"/>
    </row>
    <row r="245" spans="5:7" x14ac:dyDescent="0.25">
      <c r="E245" s="13"/>
      <c r="F245" s="13"/>
      <c r="G245" s="13"/>
    </row>
    <row r="246" spans="5:7" x14ac:dyDescent="0.25">
      <c r="E246" s="13"/>
      <c r="F246" s="13"/>
      <c r="G246" s="13"/>
    </row>
    <row r="247" spans="5:7" x14ac:dyDescent="0.25">
      <c r="E247" s="13"/>
      <c r="F247" s="13"/>
      <c r="G247" s="13"/>
    </row>
    <row r="248" spans="5:7" x14ac:dyDescent="0.25">
      <c r="E248" s="13"/>
      <c r="F248" s="13"/>
      <c r="G248" s="13"/>
    </row>
    <row r="249" spans="5:7" x14ac:dyDescent="0.25">
      <c r="E249" s="13"/>
      <c r="F249" s="13"/>
      <c r="G249" s="13"/>
    </row>
    <row r="250" spans="5:7" x14ac:dyDescent="0.25">
      <c r="E250" s="13"/>
      <c r="F250" s="13"/>
      <c r="G250" s="13"/>
    </row>
    <row r="251" spans="5:7" x14ac:dyDescent="0.25">
      <c r="E251" s="13"/>
      <c r="F251" s="13"/>
      <c r="G251" s="13"/>
    </row>
    <row r="252" spans="5:7" x14ac:dyDescent="0.25">
      <c r="E252" s="13"/>
      <c r="F252" s="13"/>
      <c r="G252" s="13"/>
    </row>
    <row r="253" spans="5:7" x14ac:dyDescent="0.25">
      <c r="E253" s="13"/>
      <c r="F253" s="13"/>
      <c r="G253" s="13"/>
    </row>
    <row r="254" spans="5:7" x14ac:dyDescent="0.25">
      <c r="E254" s="13"/>
      <c r="F254" s="13"/>
      <c r="G254" s="13"/>
    </row>
    <row r="255" spans="5:7" x14ac:dyDescent="0.25">
      <c r="E255" s="13"/>
      <c r="F255" s="13"/>
      <c r="G255" s="13"/>
    </row>
    <row r="256" spans="5:7" x14ac:dyDescent="0.25">
      <c r="E256" s="13"/>
      <c r="F256" s="13"/>
      <c r="G256" s="13"/>
    </row>
    <row r="257" spans="5:7" x14ac:dyDescent="0.25">
      <c r="E257" s="13"/>
      <c r="F257" s="13"/>
      <c r="G257" s="13"/>
    </row>
    <row r="258" spans="5:7" x14ac:dyDescent="0.25">
      <c r="E258" s="13"/>
      <c r="F258" s="13"/>
      <c r="G258" s="13"/>
    </row>
    <row r="259" spans="5:7" x14ac:dyDescent="0.25">
      <c r="E259" s="13"/>
      <c r="F259" s="13"/>
      <c r="G259" s="13"/>
    </row>
    <row r="260" spans="5:7" x14ac:dyDescent="0.25">
      <c r="E260" s="13"/>
      <c r="F260" s="13"/>
      <c r="G260" s="13"/>
    </row>
    <row r="261" spans="5:7" x14ac:dyDescent="0.25">
      <c r="E261" s="13"/>
      <c r="F261" s="13"/>
      <c r="G261" s="13"/>
    </row>
    <row r="262" spans="5:7" x14ac:dyDescent="0.25">
      <c r="E262" s="13"/>
      <c r="F262" s="13"/>
      <c r="G262" s="13"/>
    </row>
    <row r="263" spans="5:7" x14ac:dyDescent="0.25">
      <c r="E263" s="13"/>
      <c r="F263" s="13"/>
      <c r="G263" s="13"/>
    </row>
    <row r="264" spans="5:7" x14ac:dyDescent="0.25">
      <c r="E264" s="13"/>
      <c r="F264" s="13"/>
      <c r="G264" s="13"/>
    </row>
    <row r="265" spans="5:7" x14ac:dyDescent="0.25">
      <c r="E265" s="13"/>
      <c r="F265" s="13"/>
      <c r="G265" s="13"/>
    </row>
    <row r="266" spans="5:7" x14ac:dyDescent="0.25">
      <c r="E266" s="13"/>
      <c r="F266" s="13"/>
      <c r="G266" s="13"/>
    </row>
    <row r="267" spans="5:7" x14ac:dyDescent="0.25">
      <c r="E267" s="13"/>
      <c r="F267" s="13"/>
      <c r="G267" s="13"/>
    </row>
    <row r="268" spans="5:7" x14ac:dyDescent="0.25">
      <c r="E268" s="13"/>
      <c r="F268" s="13"/>
      <c r="G268" s="13"/>
    </row>
    <row r="269" spans="5:7" x14ac:dyDescent="0.25">
      <c r="E269" s="13"/>
      <c r="F269" s="13"/>
      <c r="G269" s="13"/>
    </row>
    <row r="270" spans="5:7" x14ac:dyDescent="0.25">
      <c r="E270" s="13"/>
      <c r="F270" s="13"/>
      <c r="G270" s="13"/>
    </row>
    <row r="271" spans="5:7" x14ac:dyDescent="0.25">
      <c r="E271" s="13"/>
      <c r="F271" s="13"/>
      <c r="G271" s="13"/>
    </row>
    <row r="272" spans="5:7" x14ac:dyDescent="0.25">
      <c r="E272" s="13"/>
      <c r="F272" s="13"/>
      <c r="G272" s="13"/>
    </row>
    <row r="273" spans="5:7" x14ac:dyDescent="0.25">
      <c r="E273" s="13"/>
      <c r="F273" s="13"/>
      <c r="G273" s="13"/>
    </row>
    <row r="274" spans="5:7" x14ac:dyDescent="0.25">
      <c r="E274" s="13"/>
      <c r="F274" s="13"/>
      <c r="G274" s="13"/>
    </row>
    <row r="275" spans="5:7" x14ac:dyDescent="0.25">
      <c r="E275" s="13"/>
      <c r="F275" s="13"/>
      <c r="G275" s="13"/>
    </row>
    <row r="276" spans="5:7" x14ac:dyDescent="0.25">
      <c r="E276" s="13"/>
      <c r="F276" s="13"/>
      <c r="G276" s="13"/>
    </row>
    <row r="277" spans="5:7" x14ac:dyDescent="0.25">
      <c r="E277" s="13"/>
      <c r="F277" s="13"/>
      <c r="G277" s="13"/>
    </row>
    <row r="278" spans="5:7" x14ac:dyDescent="0.25">
      <c r="E278" s="13"/>
      <c r="F278" s="13"/>
      <c r="G278" s="13"/>
    </row>
    <row r="279" spans="5:7" x14ac:dyDescent="0.25">
      <c r="E279" s="13"/>
      <c r="F279" s="13"/>
      <c r="G279" s="13"/>
    </row>
    <row r="280" spans="5:7" x14ac:dyDescent="0.25">
      <c r="E280" s="13"/>
      <c r="F280" s="13"/>
      <c r="G280" s="13"/>
    </row>
    <row r="281" spans="5:7" x14ac:dyDescent="0.25">
      <c r="E281" s="13"/>
      <c r="F281" s="13"/>
      <c r="G281" s="13"/>
    </row>
    <row r="282" spans="5:7" x14ac:dyDescent="0.25">
      <c r="E282" s="13"/>
      <c r="F282" s="13"/>
      <c r="G282" s="13"/>
    </row>
    <row r="283" spans="5:7" x14ac:dyDescent="0.25">
      <c r="E283" s="13"/>
      <c r="F283" s="13"/>
      <c r="G283" s="13"/>
    </row>
    <row r="284" spans="5:7" x14ac:dyDescent="0.25">
      <c r="E284" s="13"/>
      <c r="F284" s="13"/>
      <c r="G284" s="13"/>
    </row>
    <row r="285" spans="5:7" x14ac:dyDescent="0.25">
      <c r="E285" s="13"/>
      <c r="F285" s="13"/>
      <c r="G285" s="13"/>
    </row>
    <row r="286" spans="5:7" x14ac:dyDescent="0.25">
      <c r="E286" s="13"/>
      <c r="F286" s="13"/>
      <c r="G286" s="13"/>
    </row>
    <row r="287" spans="5:7" x14ac:dyDescent="0.25">
      <c r="E287" s="13"/>
      <c r="F287" s="13"/>
      <c r="G287" s="13"/>
    </row>
    <row r="288" spans="5:7" x14ac:dyDescent="0.25">
      <c r="E288" s="13"/>
      <c r="F288" s="13"/>
      <c r="G288" s="13"/>
    </row>
    <row r="289" spans="5:7" x14ac:dyDescent="0.25">
      <c r="E289" s="13"/>
      <c r="F289" s="13"/>
      <c r="G289" s="13"/>
    </row>
    <row r="290" spans="5:7" x14ac:dyDescent="0.25">
      <c r="E290" s="13"/>
      <c r="F290" s="13"/>
      <c r="G290" s="13"/>
    </row>
    <row r="291" spans="5:7" x14ac:dyDescent="0.25">
      <c r="E291" s="13"/>
      <c r="F291" s="13"/>
      <c r="G291" s="13"/>
    </row>
    <row r="292" spans="5:7" x14ac:dyDescent="0.25">
      <c r="E292" s="13"/>
      <c r="F292" s="13"/>
      <c r="G292" s="13"/>
    </row>
    <row r="293" spans="5:7" x14ac:dyDescent="0.25">
      <c r="E293" s="13"/>
      <c r="F293" s="13"/>
      <c r="G293" s="13"/>
    </row>
    <row r="294" spans="5:7" x14ac:dyDescent="0.25">
      <c r="E294" s="13"/>
      <c r="F294" s="13"/>
      <c r="G294" s="13"/>
    </row>
    <row r="295" spans="5:7" x14ac:dyDescent="0.25">
      <c r="E295" s="13"/>
      <c r="F295" s="13"/>
      <c r="G295" s="13"/>
    </row>
    <row r="296" spans="5:7" x14ac:dyDescent="0.25">
      <c r="E296" s="13"/>
      <c r="F296" s="13"/>
      <c r="G296" s="13"/>
    </row>
    <row r="297" spans="5:7" x14ac:dyDescent="0.25">
      <c r="E297" s="13"/>
      <c r="F297" s="13"/>
      <c r="G297" s="13"/>
    </row>
    <row r="298" spans="5:7" x14ac:dyDescent="0.25">
      <c r="E298" s="13"/>
      <c r="F298" s="13"/>
      <c r="G298" s="13"/>
    </row>
    <row r="299" spans="5:7" x14ac:dyDescent="0.25">
      <c r="E299" s="13"/>
      <c r="F299" s="13"/>
      <c r="G299" s="13"/>
    </row>
    <row r="300" spans="5:7" x14ac:dyDescent="0.25">
      <c r="E300" s="13"/>
      <c r="F300" s="13"/>
      <c r="G300" s="13"/>
    </row>
    <row r="301" spans="5:7" x14ac:dyDescent="0.25">
      <c r="E301" s="13"/>
      <c r="F301" s="13"/>
      <c r="G301" s="13"/>
    </row>
    <row r="302" spans="5:7" x14ac:dyDescent="0.25">
      <c r="E302" s="13"/>
      <c r="F302" s="13"/>
      <c r="G302" s="13"/>
    </row>
    <row r="303" spans="5:7" x14ac:dyDescent="0.25">
      <c r="E303" s="13"/>
      <c r="F303" s="13"/>
      <c r="G303" s="13"/>
    </row>
    <row r="304" spans="5:7" x14ac:dyDescent="0.25">
      <c r="E304" s="13"/>
      <c r="F304" s="13"/>
      <c r="G304" s="13"/>
    </row>
    <row r="305" spans="5:7" x14ac:dyDescent="0.25">
      <c r="E305" s="13"/>
      <c r="F305" s="13"/>
      <c r="G305" s="13"/>
    </row>
    <row r="306" spans="5:7" x14ac:dyDescent="0.25">
      <c r="E306" s="13"/>
      <c r="F306" s="13"/>
      <c r="G306" s="13"/>
    </row>
    <row r="307" spans="5:7" x14ac:dyDescent="0.25">
      <c r="E307" s="13"/>
      <c r="F307" s="13"/>
      <c r="G307" s="13"/>
    </row>
    <row r="308" spans="5:7" x14ac:dyDescent="0.25">
      <c r="E308" s="13"/>
      <c r="F308" s="13"/>
      <c r="G308" s="13"/>
    </row>
    <row r="309" spans="5:7" x14ac:dyDescent="0.25">
      <c r="E309" s="13"/>
      <c r="F309" s="13"/>
      <c r="G309" s="13"/>
    </row>
    <row r="310" spans="5:7" x14ac:dyDescent="0.25">
      <c r="E310" s="13"/>
      <c r="F310" s="13"/>
      <c r="G310" s="13"/>
    </row>
    <row r="311" spans="5:7" x14ac:dyDescent="0.25">
      <c r="E311" s="13"/>
      <c r="F311" s="13"/>
      <c r="G311" s="13"/>
    </row>
    <row r="312" spans="5:7" x14ac:dyDescent="0.25">
      <c r="E312" s="13"/>
      <c r="F312" s="13"/>
      <c r="G312" s="13"/>
    </row>
    <row r="313" spans="5:7" x14ac:dyDescent="0.25">
      <c r="E313" s="13"/>
      <c r="F313" s="13"/>
      <c r="G313" s="13"/>
    </row>
    <row r="314" spans="5:7" x14ac:dyDescent="0.25">
      <c r="E314" s="13"/>
      <c r="F314" s="13"/>
      <c r="G314" s="13"/>
    </row>
    <row r="315" spans="5:7" x14ac:dyDescent="0.25">
      <c r="E315" s="13"/>
      <c r="F315" s="13"/>
      <c r="G315" s="13"/>
    </row>
    <row r="316" spans="5:7" x14ac:dyDescent="0.25">
      <c r="E316" s="13"/>
      <c r="F316" s="13"/>
      <c r="G316" s="13"/>
    </row>
    <row r="317" spans="5:7" x14ac:dyDescent="0.25">
      <c r="E317" s="13"/>
      <c r="F317" s="13"/>
      <c r="G317" s="13"/>
    </row>
    <row r="318" spans="5:7" x14ac:dyDescent="0.25">
      <c r="E318" s="13"/>
      <c r="F318" s="13"/>
      <c r="G318" s="13"/>
    </row>
    <row r="319" spans="5:7" x14ac:dyDescent="0.25">
      <c r="E319" s="13"/>
      <c r="F319" s="13"/>
      <c r="G319" s="13"/>
    </row>
    <row r="320" spans="5:7" x14ac:dyDescent="0.25">
      <c r="E320" s="13"/>
      <c r="F320" s="13"/>
      <c r="G320" s="13"/>
    </row>
    <row r="321" spans="5:7" x14ac:dyDescent="0.25">
      <c r="E321" s="13"/>
      <c r="F321" s="13"/>
      <c r="G321" s="13"/>
    </row>
    <row r="322" spans="5:7" x14ac:dyDescent="0.25">
      <c r="E322" s="13"/>
      <c r="F322" s="13"/>
      <c r="G322" s="13"/>
    </row>
    <row r="323" spans="5:7" x14ac:dyDescent="0.25">
      <c r="E323" s="13"/>
      <c r="F323" s="13"/>
      <c r="G323" s="13"/>
    </row>
    <row r="324" spans="5:7" x14ac:dyDescent="0.25">
      <c r="E324" s="13"/>
      <c r="F324" s="13"/>
      <c r="G324" s="13"/>
    </row>
    <row r="325" spans="5:7" x14ac:dyDescent="0.25">
      <c r="E325" s="13"/>
      <c r="F325" s="13"/>
      <c r="G325" s="13"/>
    </row>
    <row r="326" spans="5:7" x14ac:dyDescent="0.25">
      <c r="E326" s="13"/>
      <c r="F326" s="13"/>
      <c r="G326" s="13"/>
    </row>
    <row r="327" spans="5:7" x14ac:dyDescent="0.25">
      <c r="E327" s="13"/>
      <c r="F327" s="13"/>
      <c r="G327" s="13"/>
    </row>
    <row r="328" spans="5:7" x14ac:dyDescent="0.25">
      <c r="E328" s="13"/>
      <c r="F328" s="13"/>
      <c r="G328" s="13"/>
    </row>
    <row r="329" spans="5:7" x14ac:dyDescent="0.25">
      <c r="E329" s="13"/>
      <c r="F329" s="13"/>
      <c r="G329" s="13"/>
    </row>
    <row r="330" spans="5:7" x14ac:dyDescent="0.25">
      <c r="E330" s="13"/>
      <c r="F330" s="13"/>
      <c r="G330" s="13"/>
    </row>
    <row r="331" spans="5:7" x14ac:dyDescent="0.25">
      <c r="E331" s="13"/>
      <c r="F331" s="13"/>
      <c r="G331" s="13"/>
    </row>
    <row r="332" spans="5:7" x14ac:dyDescent="0.25">
      <c r="E332" s="13"/>
      <c r="F332" s="13"/>
      <c r="G332" s="13"/>
    </row>
    <row r="333" spans="5:7" x14ac:dyDescent="0.25">
      <c r="E333" s="13"/>
      <c r="F333" s="13"/>
      <c r="G333" s="13"/>
    </row>
    <row r="334" spans="5:7" x14ac:dyDescent="0.25">
      <c r="E334" s="13"/>
      <c r="F334" s="13"/>
      <c r="G334" s="13"/>
    </row>
    <row r="335" spans="5:7" x14ac:dyDescent="0.25">
      <c r="E335" s="13"/>
      <c r="F335" s="13"/>
      <c r="G335" s="13"/>
    </row>
    <row r="336" spans="5:7" x14ac:dyDescent="0.25">
      <c r="E336" s="13"/>
      <c r="F336" s="13"/>
      <c r="G336" s="13"/>
    </row>
    <row r="337" spans="5:7" x14ac:dyDescent="0.25">
      <c r="E337" s="13"/>
      <c r="F337" s="13"/>
      <c r="G337" s="13"/>
    </row>
    <row r="338" spans="5:7" x14ac:dyDescent="0.25">
      <c r="E338" s="13"/>
      <c r="F338" s="13"/>
      <c r="G338" s="13"/>
    </row>
    <row r="339" spans="5:7" x14ac:dyDescent="0.25">
      <c r="E339" s="13"/>
      <c r="F339" s="13"/>
      <c r="G339" s="13"/>
    </row>
    <row r="340" spans="5:7" x14ac:dyDescent="0.25">
      <c r="E340" s="13"/>
      <c r="F340" s="13"/>
      <c r="G340" s="13"/>
    </row>
    <row r="341" spans="5:7" x14ac:dyDescent="0.25">
      <c r="E341" s="13"/>
      <c r="F341" s="13"/>
      <c r="G341" s="13"/>
    </row>
    <row r="342" spans="5:7" x14ac:dyDescent="0.25">
      <c r="E342" s="13"/>
      <c r="F342" s="13"/>
      <c r="G342" s="13"/>
    </row>
    <row r="343" spans="5:7" x14ac:dyDescent="0.25">
      <c r="E343" s="13"/>
      <c r="F343" s="13"/>
      <c r="G343" s="13"/>
    </row>
    <row r="344" spans="5:7" x14ac:dyDescent="0.25">
      <c r="E344" s="13"/>
      <c r="F344" s="13"/>
      <c r="G344" s="13"/>
    </row>
    <row r="345" spans="5:7" x14ac:dyDescent="0.25">
      <c r="E345" s="13"/>
      <c r="F345" s="13"/>
      <c r="G345" s="13"/>
    </row>
    <row r="346" spans="5:7" x14ac:dyDescent="0.25">
      <c r="E346" s="13"/>
      <c r="F346" s="13"/>
      <c r="G346" s="13"/>
    </row>
    <row r="347" spans="5:7" x14ac:dyDescent="0.25">
      <c r="E347" s="13"/>
      <c r="F347" s="13"/>
      <c r="G347" s="13"/>
    </row>
    <row r="348" spans="5:7" x14ac:dyDescent="0.25">
      <c r="E348" s="13"/>
      <c r="F348" s="13"/>
      <c r="G348" s="13"/>
    </row>
    <row r="349" spans="5:7" x14ac:dyDescent="0.25">
      <c r="E349" s="13"/>
      <c r="F349" s="13"/>
      <c r="G349" s="13"/>
    </row>
    <row r="350" spans="5:7" x14ac:dyDescent="0.25">
      <c r="E350" s="13"/>
      <c r="F350" s="13"/>
      <c r="G350" s="13"/>
    </row>
    <row r="351" spans="5:7" x14ac:dyDescent="0.25">
      <c r="E351" s="13"/>
      <c r="F351" s="13"/>
      <c r="G351" s="13"/>
    </row>
    <row r="352" spans="5:7" x14ac:dyDescent="0.25">
      <c r="E352" s="13"/>
      <c r="F352" s="13"/>
      <c r="G352" s="13"/>
    </row>
    <row r="353" spans="5:7" x14ac:dyDescent="0.25">
      <c r="E353" s="13"/>
      <c r="F353" s="13"/>
      <c r="G353" s="13"/>
    </row>
    <row r="354" spans="5:7" x14ac:dyDescent="0.25">
      <c r="E354" s="13"/>
      <c r="F354" s="13"/>
      <c r="G354" s="13"/>
    </row>
    <row r="355" spans="5:7" x14ac:dyDescent="0.25">
      <c r="E355" s="13"/>
      <c r="F355" s="13"/>
      <c r="G355" s="13"/>
    </row>
    <row r="356" spans="5:7" x14ac:dyDescent="0.25">
      <c r="E356" s="13"/>
      <c r="F356" s="13"/>
      <c r="G356" s="13"/>
    </row>
    <row r="357" spans="5:7" x14ac:dyDescent="0.25">
      <c r="E357" s="13"/>
      <c r="F357" s="13"/>
      <c r="G357" s="13"/>
    </row>
    <row r="358" spans="5:7" x14ac:dyDescent="0.25">
      <c r="E358" s="13"/>
      <c r="F358" s="13"/>
      <c r="G358" s="13"/>
    </row>
    <row r="359" spans="5:7" x14ac:dyDescent="0.25">
      <c r="E359" s="13"/>
      <c r="F359" s="13"/>
      <c r="G359" s="13"/>
    </row>
    <row r="360" spans="5:7" x14ac:dyDescent="0.25">
      <c r="E360" s="13"/>
      <c r="F360" s="13"/>
      <c r="G360" s="13"/>
    </row>
    <row r="361" spans="5:7" x14ac:dyDescent="0.25">
      <c r="E361" s="13"/>
      <c r="F361" s="13"/>
      <c r="G361" s="13"/>
    </row>
    <row r="362" spans="5:7" x14ac:dyDescent="0.25">
      <c r="E362" s="13"/>
      <c r="F362" s="13"/>
      <c r="G362" s="13"/>
    </row>
    <row r="363" spans="5:7" x14ac:dyDescent="0.25">
      <c r="E363" s="13"/>
      <c r="F363" s="13"/>
      <c r="G363" s="13"/>
    </row>
    <row r="364" spans="5:7" x14ac:dyDescent="0.25">
      <c r="E364" s="13"/>
      <c r="F364" s="13"/>
      <c r="G364" s="13"/>
    </row>
    <row r="365" spans="5:7" x14ac:dyDescent="0.25">
      <c r="E365" s="13"/>
      <c r="F365" s="13"/>
      <c r="G365" s="13"/>
    </row>
    <row r="366" spans="5:7" x14ac:dyDescent="0.25">
      <c r="E366" s="13"/>
      <c r="F366" s="13"/>
      <c r="G366" s="13"/>
    </row>
    <row r="367" spans="5:7" x14ac:dyDescent="0.25">
      <c r="E367" s="13"/>
      <c r="F367" s="13"/>
      <c r="G367" s="13"/>
    </row>
    <row r="368" spans="5:7" x14ac:dyDescent="0.25">
      <c r="E368" s="13"/>
      <c r="F368" s="13"/>
      <c r="G368" s="13"/>
    </row>
    <row r="369" spans="5:7" x14ac:dyDescent="0.25">
      <c r="E369" s="13"/>
      <c r="F369" s="13"/>
      <c r="G369" s="13"/>
    </row>
    <row r="370" spans="5:7" x14ac:dyDescent="0.25">
      <c r="E370" s="13"/>
      <c r="F370" s="13"/>
      <c r="G370" s="13"/>
    </row>
    <row r="371" spans="5:7" x14ac:dyDescent="0.25">
      <c r="E371" s="13"/>
      <c r="F371" s="13"/>
      <c r="G371" s="13"/>
    </row>
    <row r="372" spans="5:7" x14ac:dyDescent="0.25">
      <c r="E372" s="13"/>
      <c r="F372" s="13"/>
      <c r="G372" s="13"/>
    </row>
    <row r="373" spans="5:7" x14ac:dyDescent="0.25">
      <c r="E373" s="13"/>
      <c r="F373" s="13"/>
      <c r="G373" s="13"/>
    </row>
    <row r="374" spans="5:7" x14ac:dyDescent="0.25">
      <c r="E374" s="13"/>
      <c r="F374" s="13"/>
      <c r="G374" s="13"/>
    </row>
    <row r="375" spans="5:7" x14ac:dyDescent="0.25">
      <c r="E375" s="13"/>
      <c r="F375" s="13"/>
      <c r="G375" s="13"/>
    </row>
    <row r="376" spans="5:7" x14ac:dyDescent="0.25">
      <c r="E376" s="13"/>
      <c r="F376" s="13"/>
      <c r="G376" s="13"/>
    </row>
    <row r="377" spans="5:7" x14ac:dyDescent="0.25">
      <c r="E377" s="13"/>
      <c r="F377" s="13"/>
      <c r="G377" s="13"/>
    </row>
    <row r="378" spans="5:7" x14ac:dyDescent="0.25">
      <c r="E378" s="13"/>
      <c r="F378" s="13"/>
      <c r="G378" s="13"/>
    </row>
    <row r="379" spans="5:7" x14ac:dyDescent="0.25">
      <c r="E379" s="13"/>
      <c r="F379" s="13"/>
      <c r="G379" s="13"/>
    </row>
    <row r="380" spans="5:7" x14ac:dyDescent="0.25">
      <c r="E380" s="13"/>
      <c r="F380" s="13"/>
      <c r="G380" s="13"/>
    </row>
    <row r="381" spans="5:7" x14ac:dyDescent="0.25">
      <c r="E381" s="13"/>
      <c r="F381" s="13"/>
      <c r="G381" s="13"/>
    </row>
    <row r="382" spans="5:7" x14ac:dyDescent="0.25">
      <c r="E382" s="13"/>
      <c r="F382" s="13"/>
      <c r="G382" s="13"/>
    </row>
    <row r="383" spans="5:7" x14ac:dyDescent="0.25">
      <c r="E383" s="13"/>
      <c r="F383" s="13"/>
      <c r="G383" s="13"/>
    </row>
    <row r="384" spans="5:7" x14ac:dyDescent="0.25">
      <c r="E384" s="13"/>
      <c r="F384" s="13"/>
      <c r="G384" s="13"/>
    </row>
    <row r="385" spans="5:7" x14ac:dyDescent="0.25">
      <c r="E385" s="13"/>
      <c r="F385" s="13"/>
      <c r="G385" s="13"/>
    </row>
    <row r="386" spans="5:7" x14ac:dyDescent="0.25">
      <c r="E386" s="13"/>
      <c r="F386" s="13"/>
      <c r="G386" s="13"/>
    </row>
    <row r="387" spans="5:7" x14ac:dyDescent="0.25">
      <c r="E387" s="13"/>
      <c r="F387" s="13"/>
      <c r="G387" s="13"/>
    </row>
    <row r="388" spans="5:7" x14ac:dyDescent="0.25">
      <c r="E388" s="13"/>
      <c r="F388" s="13"/>
      <c r="G388" s="13"/>
    </row>
    <row r="389" spans="5:7" x14ac:dyDescent="0.25">
      <c r="E389" s="13"/>
      <c r="F389" s="13"/>
      <c r="G389" s="13"/>
    </row>
    <row r="390" spans="5:7" x14ac:dyDescent="0.25">
      <c r="E390" s="13"/>
      <c r="F390" s="13"/>
      <c r="G390" s="13"/>
    </row>
    <row r="391" spans="5:7" x14ac:dyDescent="0.25">
      <c r="E391" s="13"/>
      <c r="F391" s="13"/>
      <c r="G391" s="13"/>
    </row>
    <row r="392" spans="5:7" x14ac:dyDescent="0.25">
      <c r="E392" s="13"/>
      <c r="F392" s="13"/>
      <c r="G392" s="13"/>
    </row>
    <row r="393" spans="5:7" x14ac:dyDescent="0.25">
      <c r="E393" s="13"/>
      <c r="F393" s="13"/>
      <c r="G393" s="13"/>
    </row>
    <row r="394" spans="5:7" x14ac:dyDescent="0.25">
      <c r="E394" s="13"/>
      <c r="F394" s="13"/>
      <c r="G394" s="13"/>
    </row>
    <row r="395" spans="5:7" x14ac:dyDescent="0.25">
      <c r="E395" s="13"/>
      <c r="F395" s="13"/>
      <c r="G395" s="13"/>
    </row>
    <row r="396" spans="5:7" x14ac:dyDescent="0.25">
      <c r="E396" s="13"/>
      <c r="F396" s="13"/>
      <c r="G396" s="13"/>
    </row>
    <row r="397" spans="5:7" x14ac:dyDescent="0.25">
      <c r="E397" s="13"/>
      <c r="F397" s="13"/>
      <c r="G397" s="13"/>
    </row>
    <row r="398" spans="5:7" x14ac:dyDescent="0.25">
      <c r="E398" s="13"/>
      <c r="F398" s="13"/>
      <c r="G398" s="13"/>
    </row>
    <row r="399" spans="5:7" x14ac:dyDescent="0.25">
      <c r="E399" s="13"/>
      <c r="F399" s="13"/>
      <c r="G399" s="13"/>
    </row>
    <row r="400" spans="5:7" x14ac:dyDescent="0.25">
      <c r="E400" s="13"/>
      <c r="F400" s="13"/>
      <c r="G400" s="13"/>
    </row>
    <row r="401" spans="5:7" x14ac:dyDescent="0.25">
      <c r="E401" s="13"/>
      <c r="F401" s="13"/>
      <c r="G401" s="13"/>
    </row>
    <row r="402" spans="5:7" x14ac:dyDescent="0.25">
      <c r="E402" s="13"/>
      <c r="F402" s="13"/>
      <c r="G402" s="13"/>
    </row>
    <row r="403" spans="5:7" x14ac:dyDescent="0.25">
      <c r="E403" s="13"/>
      <c r="F403" s="13"/>
      <c r="G403" s="13"/>
    </row>
    <row r="404" spans="5:7" x14ac:dyDescent="0.25">
      <c r="E404" s="13"/>
      <c r="F404" s="13"/>
      <c r="G404" s="13"/>
    </row>
    <row r="405" spans="5:7" x14ac:dyDescent="0.25">
      <c r="E405" s="13"/>
      <c r="F405" s="13"/>
      <c r="G405" s="13"/>
    </row>
    <row r="406" spans="5:7" x14ac:dyDescent="0.25">
      <c r="E406" s="13"/>
      <c r="F406" s="13"/>
      <c r="G406" s="13"/>
    </row>
    <row r="407" spans="5:7" x14ac:dyDescent="0.25">
      <c r="E407" s="13"/>
      <c r="F407" s="13"/>
      <c r="G407" s="13"/>
    </row>
    <row r="408" spans="5:7" x14ac:dyDescent="0.25">
      <c r="E408" s="13"/>
      <c r="F408" s="13"/>
      <c r="G408" s="13"/>
    </row>
    <row r="409" spans="5:7" x14ac:dyDescent="0.25">
      <c r="E409" s="13"/>
      <c r="F409" s="13"/>
      <c r="G409" s="13"/>
    </row>
    <row r="410" spans="5:7" x14ac:dyDescent="0.25">
      <c r="E410" s="13"/>
      <c r="F410" s="13"/>
      <c r="G410" s="13"/>
    </row>
    <row r="411" spans="5:7" x14ac:dyDescent="0.25">
      <c r="E411" s="13"/>
      <c r="F411" s="13"/>
      <c r="G411" s="13"/>
    </row>
    <row r="412" spans="5:7" x14ac:dyDescent="0.25">
      <c r="E412" s="13"/>
      <c r="F412" s="13"/>
      <c r="G412" s="13"/>
    </row>
    <row r="413" spans="5:7" x14ac:dyDescent="0.25">
      <c r="E413" s="13"/>
      <c r="F413" s="13"/>
      <c r="G413" s="13"/>
    </row>
    <row r="414" spans="5:7" x14ac:dyDescent="0.25">
      <c r="E414" s="13"/>
      <c r="F414" s="13"/>
      <c r="G414" s="13"/>
    </row>
    <row r="415" spans="5:7" x14ac:dyDescent="0.25">
      <c r="E415" s="13"/>
      <c r="F415" s="13"/>
      <c r="G415" s="13"/>
    </row>
    <row r="416" spans="5:7" x14ac:dyDescent="0.25">
      <c r="E416" s="13"/>
      <c r="F416" s="13"/>
      <c r="G416" s="13"/>
    </row>
    <row r="417" spans="5:7" x14ac:dyDescent="0.25">
      <c r="E417" s="13"/>
      <c r="F417" s="13"/>
      <c r="G417" s="13"/>
    </row>
    <row r="418" spans="5:7" x14ac:dyDescent="0.25">
      <c r="E418" s="13"/>
      <c r="F418" s="13"/>
      <c r="G418" s="13"/>
    </row>
    <row r="419" spans="5:7" x14ac:dyDescent="0.25">
      <c r="E419" s="13"/>
      <c r="F419" s="13"/>
      <c r="G419" s="13"/>
    </row>
    <row r="420" spans="5:7" x14ac:dyDescent="0.25">
      <c r="E420" s="13"/>
      <c r="F420" s="13"/>
      <c r="G420" s="13"/>
    </row>
    <row r="421" spans="5:7" x14ac:dyDescent="0.25">
      <c r="E421" s="13"/>
      <c r="F421" s="13"/>
      <c r="G421" s="13"/>
    </row>
    <row r="422" spans="5:7" x14ac:dyDescent="0.25">
      <c r="E422" s="13"/>
      <c r="F422" s="13"/>
      <c r="G422" s="13"/>
    </row>
    <row r="423" spans="5:7" x14ac:dyDescent="0.25">
      <c r="E423" s="13"/>
      <c r="F423" s="13"/>
      <c r="G423" s="13"/>
    </row>
    <row r="424" spans="5:7" x14ac:dyDescent="0.25">
      <c r="E424" s="13"/>
      <c r="F424" s="13"/>
      <c r="G424" s="13"/>
    </row>
    <row r="425" spans="5:7" x14ac:dyDescent="0.25">
      <c r="E425" s="13"/>
      <c r="F425" s="13"/>
      <c r="G425" s="13"/>
    </row>
    <row r="426" spans="5:7" x14ac:dyDescent="0.25">
      <c r="E426" s="13"/>
      <c r="F426" s="13"/>
      <c r="G426" s="13"/>
    </row>
    <row r="427" spans="5:7" x14ac:dyDescent="0.25">
      <c r="E427" s="13"/>
      <c r="F427" s="13"/>
      <c r="G427" s="13"/>
    </row>
    <row r="428" spans="5:7" x14ac:dyDescent="0.25">
      <c r="E428" s="13"/>
      <c r="F428" s="13"/>
      <c r="G428" s="13"/>
    </row>
    <row r="429" spans="5:7" x14ac:dyDescent="0.25">
      <c r="E429" s="13"/>
      <c r="F429" s="13"/>
      <c r="G429" s="13"/>
    </row>
    <row r="430" spans="5:7" x14ac:dyDescent="0.25">
      <c r="E430" s="13"/>
      <c r="F430" s="13"/>
      <c r="G430" s="13"/>
    </row>
    <row r="431" spans="5:7" x14ac:dyDescent="0.25">
      <c r="E431" s="13"/>
      <c r="F431" s="13"/>
      <c r="G431" s="13"/>
    </row>
    <row r="432" spans="5:7" x14ac:dyDescent="0.25">
      <c r="E432" s="13"/>
      <c r="F432" s="13"/>
      <c r="G432" s="13"/>
    </row>
    <row r="433" spans="5:7" x14ac:dyDescent="0.25">
      <c r="E433" s="13"/>
      <c r="F433" s="13"/>
      <c r="G433" s="13"/>
    </row>
    <row r="434" spans="5:7" x14ac:dyDescent="0.25">
      <c r="E434" s="13"/>
      <c r="F434" s="13"/>
      <c r="G434" s="13"/>
    </row>
    <row r="435" spans="5:7" x14ac:dyDescent="0.25">
      <c r="E435" s="13"/>
      <c r="F435" s="13"/>
      <c r="G435" s="13"/>
    </row>
    <row r="436" spans="5:7" x14ac:dyDescent="0.25">
      <c r="E436" s="13"/>
      <c r="F436" s="13"/>
      <c r="G436" s="13"/>
    </row>
    <row r="437" spans="5:7" x14ac:dyDescent="0.25">
      <c r="E437" s="13"/>
      <c r="F437" s="13"/>
      <c r="G437" s="13"/>
    </row>
    <row r="438" spans="5:7" x14ac:dyDescent="0.25">
      <c r="E438" s="13"/>
      <c r="F438" s="13"/>
      <c r="G438" s="13"/>
    </row>
    <row r="439" spans="5:7" x14ac:dyDescent="0.25">
      <c r="E439" s="13"/>
      <c r="F439" s="13"/>
      <c r="G439" s="13"/>
    </row>
    <row r="440" spans="5:7" x14ac:dyDescent="0.25">
      <c r="E440" s="13"/>
      <c r="F440" s="13"/>
      <c r="G440" s="13"/>
    </row>
    <row r="441" spans="5:7" x14ac:dyDescent="0.25">
      <c r="E441" s="13"/>
      <c r="F441" s="13"/>
      <c r="G441" s="13"/>
    </row>
    <row r="442" spans="5:7" x14ac:dyDescent="0.25">
      <c r="E442" s="13"/>
      <c r="F442" s="13"/>
      <c r="G442" s="13"/>
    </row>
    <row r="443" spans="5:7" x14ac:dyDescent="0.25">
      <c r="E443" s="13"/>
      <c r="F443" s="13"/>
      <c r="G443" s="13"/>
    </row>
    <row r="444" spans="5:7" x14ac:dyDescent="0.25">
      <c r="E444" s="13"/>
      <c r="F444" s="13"/>
      <c r="G444" s="13"/>
    </row>
    <row r="445" spans="5:7" x14ac:dyDescent="0.25">
      <c r="E445" s="13"/>
      <c r="F445" s="13"/>
      <c r="G445" s="13"/>
    </row>
    <row r="446" spans="5:7" x14ac:dyDescent="0.25">
      <c r="E446" s="13"/>
      <c r="F446" s="13"/>
      <c r="G446" s="13"/>
    </row>
    <row r="447" spans="5:7" x14ac:dyDescent="0.25">
      <c r="E447" s="13"/>
      <c r="F447" s="13"/>
      <c r="G447" s="13"/>
    </row>
    <row r="448" spans="5:7" x14ac:dyDescent="0.25">
      <c r="E448" s="13"/>
      <c r="F448" s="13"/>
      <c r="G448" s="13"/>
    </row>
    <row r="449" spans="5:7" x14ac:dyDescent="0.25">
      <c r="E449" s="13"/>
      <c r="F449" s="13"/>
      <c r="G449" s="13"/>
    </row>
    <row r="450" spans="5:7" x14ac:dyDescent="0.25">
      <c r="E450" s="13"/>
      <c r="F450" s="13"/>
      <c r="G450" s="13"/>
    </row>
    <row r="451" spans="5:7" x14ac:dyDescent="0.25">
      <c r="E451" s="13"/>
      <c r="F451" s="13"/>
      <c r="G451" s="13"/>
    </row>
    <row r="452" spans="5:7" x14ac:dyDescent="0.25">
      <c r="E452" s="13"/>
      <c r="F452" s="13"/>
      <c r="G452" s="13"/>
    </row>
    <row r="453" spans="5:7" x14ac:dyDescent="0.25">
      <c r="E453" s="13"/>
      <c r="F453" s="13"/>
      <c r="G453" s="13"/>
    </row>
    <row r="454" spans="5:7" x14ac:dyDescent="0.25">
      <c r="E454" s="13"/>
      <c r="F454" s="13"/>
      <c r="G454" s="13"/>
    </row>
    <row r="455" spans="5:7" x14ac:dyDescent="0.25">
      <c r="E455" s="13"/>
      <c r="F455" s="13"/>
      <c r="G455" s="13"/>
    </row>
    <row r="456" spans="5:7" x14ac:dyDescent="0.25">
      <c r="E456" s="13"/>
      <c r="F456" s="13"/>
      <c r="G456" s="13"/>
    </row>
    <row r="457" spans="5:7" x14ac:dyDescent="0.25">
      <c r="E457" s="13"/>
      <c r="F457" s="13"/>
      <c r="G457" s="13"/>
    </row>
    <row r="458" spans="5:7" x14ac:dyDescent="0.25">
      <c r="E458" s="13"/>
      <c r="F458" s="13"/>
      <c r="G458" s="13"/>
    </row>
    <row r="459" spans="5:7" x14ac:dyDescent="0.25">
      <c r="E459" s="13"/>
      <c r="F459" s="13"/>
      <c r="G459" s="13"/>
    </row>
    <row r="460" spans="5:7" x14ac:dyDescent="0.25">
      <c r="E460" s="13"/>
      <c r="F460" s="13"/>
      <c r="G460" s="13"/>
    </row>
    <row r="461" spans="5:7" x14ac:dyDescent="0.25">
      <c r="E461" s="13"/>
      <c r="F461" s="13"/>
      <c r="G461" s="13"/>
    </row>
    <row r="462" spans="5:7" x14ac:dyDescent="0.25">
      <c r="E462" s="13"/>
      <c r="F462" s="13"/>
      <c r="G462" s="13"/>
    </row>
    <row r="463" spans="5:7" x14ac:dyDescent="0.25">
      <c r="E463" s="13"/>
      <c r="F463" s="13"/>
      <c r="G463" s="13"/>
    </row>
    <row r="464" spans="5:7" x14ac:dyDescent="0.25">
      <c r="E464" s="13"/>
      <c r="F464" s="13"/>
      <c r="G464" s="13"/>
    </row>
    <row r="465" spans="5:7" x14ac:dyDescent="0.25">
      <c r="E465" s="13"/>
      <c r="F465" s="13"/>
      <c r="G465" s="13"/>
    </row>
    <row r="466" spans="5:7" x14ac:dyDescent="0.25">
      <c r="E466" s="13"/>
      <c r="F466" s="13"/>
      <c r="G466" s="13"/>
    </row>
    <row r="467" spans="5:7" x14ac:dyDescent="0.25">
      <c r="E467" s="13"/>
      <c r="F467" s="13"/>
      <c r="G467" s="13"/>
    </row>
    <row r="468" spans="5:7" x14ac:dyDescent="0.25">
      <c r="E468" s="13"/>
      <c r="F468" s="13"/>
      <c r="G468" s="13"/>
    </row>
    <row r="469" spans="5:7" x14ac:dyDescent="0.25">
      <c r="E469" s="13"/>
      <c r="F469" s="13"/>
      <c r="G469" s="13"/>
    </row>
    <row r="470" spans="5:7" x14ac:dyDescent="0.25">
      <c r="E470" s="13"/>
      <c r="F470" s="13"/>
      <c r="G470" s="13"/>
    </row>
    <row r="471" spans="5:7" x14ac:dyDescent="0.25">
      <c r="E471" s="13"/>
      <c r="F471" s="13"/>
      <c r="G471" s="13"/>
    </row>
    <row r="472" spans="5:7" x14ac:dyDescent="0.25">
      <c r="E472" s="13"/>
      <c r="F472" s="13"/>
      <c r="G472" s="13"/>
    </row>
    <row r="473" spans="5:7" x14ac:dyDescent="0.25">
      <c r="E473" s="13"/>
      <c r="F473" s="13"/>
      <c r="G473" s="13"/>
    </row>
    <row r="474" spans="5:7" x14ac:dyDescent="0.25">
      <c r="E474" s="13"/>
      <c r="F474" s="13"/>
      <c r="G474" s="13"/>
    </row>
    <row r="475" spans="5:7" x14ac:dyDescent="0.25">
      <c r="E475" s="13"/>
      <c r="F475" s="13"/>
      <c r="G475" s="13"/>
    </row>
    <row r="476" spans="5:7" x14ac:dyDescent="0.25">
      <c r="E476" s="13"/>
      <c r="F476" s="13"/>
      <c r="G476" s="13"/>
    </row>
    <row r="477" spans="5:7" x14ac:dyDescent="0.25">
      <c r="E477" s="13"/>
      <c r="F477" s="13"/>
      <c r="G477" s="13"/>
    </row>
    <row r="478" spans="5:7" x14ac:dyDescent="0.25">
      <c r="E478" s="13"/>
      <c r="F478" s="13"/>
      <c r="G478" s="13"/>
    </row>
    <row r="479" spans="5:7" x14ac:dyDescent="0.25">
      <c r="E479" s="13"/>
      <c r="F479" s="13"/>
      <c r="G479" s="13"/>
    </row>
    <row r="480" spans="5:7" x14ac:dyDescent="0.25">
      <c r="E480" s="13"/>
      <c r="F480" s="13"/>
      <c r="G480" s="13"/>
    </row>
    <row r="481" spans="5:7" x14ac:dyDescent="0.25">
      <c r="E481" s="13"/>
      <c r="F481" s="13"/>
      <c r="G481" s="13"/>
    </row>
    <row r="482" spans="5:7" x14ac:dyDescent="0.25">
      <c r="E482" s="13"/>
      <c r="F482" s="13"/>
      <c r="G482" s="13"/>
    </row>
    <row r="483" spans="5:7" x14ac:dyDescent="0.25">
      <c r="E483" s="13"/>
      <c r="F483" s="13"/>
      <c r="G483" s="13"/>
    </row>
    <row r="484" spans="5:7" x14ac:dyDescent="0.25">
      <c r="E484" s="13"/>
      <c r="F484" s="13"/>
      <c r="G484" s="13"/>
    </row>
    <row r="485" spans="5:7" x14ac:dyDescent="0.25">
      <c r="E485" s="13"/>
      <c r="F485" s="13"/>
      <c r="G485" s="13"/>
    </row>
    <row r="486" spans="5:7" x14ac:dyDescent="0.25">
      <c r="E486" s="13"/>
      <c r="F486" s="13"/>
      <c r="G486" s="13"/>
    </row>
    <row r="487" spans="5:7" x14ac:dyDescent="0.25">
      <c r="E487" s="13"/>
      <c r="F487" s="13"/>
      <c r="G487" s="13"/>
    </row>
    <row r="488" spans="5:7" x14ac:dyDescent="0.25">
      <c r="E488" s="13"/>
      <c r="F488" s="13"/>
      <c r="G488" s="13"/>
    </row>
    <row r="489" spans="5:7" x14ac:dyDescent="0.25">
      <c r="E489" s="13"/>
      <c r="F489" s="13"/>
      <c r="G489" s="13"/>
    </row>
    <row r="490" spans="5:7" x14ac:dyDescent="0.25">
      <c r="E490" s="13"/>
      <c r="F490" s="13"/>
      <c r="G490" s="13"/>
    </row>
    <row r="491" spans="5:7" x14ac:dyDescent="0.25">
      <c r="E491" s="13"/>
      <c r="F491" s="13"/>
      <c r="G491" s="13"/>
    </row>
    <row r="492" spans="5:7" x14ac:dyDescent="0.25">
      <c r="E492" s="13"/>
      <c r="F492" s="13"/>
      <c r="G492" s="13"/>
    </row>
    <row r="493" spans="5:7" x14ac:dyDescent="0.25">
      <c r="E493" s="13"/>
      <c r="F493" s="13"/>
      <c r="G493" s="13"/>
    </row>
    <row r="494" spans="5:7" x14ac:dyDescent="0.25">
      <c r="E494" s="13"/>
      <c r="F494" s="13"/>
      <c r="G494" s="13"/>
    </row>
    <row r="495" spans="5:7" x14ac:dyDescent="0.25">
      <c r="E495" s="13"/>
      <c r="F495" s="13"/>
      <c r="G495" s="13"/>
    </row>
    <row r="496" spans="5:7" x14ac:dyDescent="0.25">
      <c r="E496" s="13"/>
      <c r="F496" s="13"/>
      <c r="G496" s="13"/>
    </row>
    <row r="497" spans="5:7" x14ac:dyDescent="0.25">
      <c r="E497" s="13"/>
      <c r="F497" s="13"/>
      <c r="G497" s="13"/>
    </row>
    <row r="498" spans="5:7" x14ac:dyDescent="0.25">
      <c r="E498" s="13"/>
      <c r="F498" s="13"/>
      <c r="G498" s="13"/>
    </row>
    <row r="499" spans="5:7" x14ac:dyDescent="0.25">
      <c r="E499" s="13"/>
      <c r="F499" s="13"/>
      <c r="G499" s="13"/>
    </row>
    <row r="500" spans="5:7" x14ac:dyDescent="0.25">
      <c r="E500" s="13"/>
      <c r="F500" s="13"/>
      <c r="G500" s="13"/>
    </row>
    <row r="501" spans="5:7" x14ac:dyDescent="0.25">
      <c r="E501" s="13"/>
      <c r="F501" s="13"/>
      <c r="G501" s="13"/>
    </row>
    <row r="502" spans="5:7" x14ac:dyDescent="0.25">
      <c r="E502" s="13"/>
      <c r="F502" s="13"/>
      <c r="G502" s="13"/>
    </row>
    <row r="503" spans="5:7" x14ac:dyDescent="0.25">
      <c r="E503" s="13"/>
      <c r="F503" s="13"/>
      <c r="G503" s="13"/>
    </row>
    <row r="504" spans="5:7" x14ac:dyDescent="0.25">
      <c r="E504" s="13"/>
      <c r="F504" s="13"/>
      <c r="G504" s="13"/>
    </row>
    <row r="505" spans="5:7" x14ac:dyDescent="0.25">
      <c r="E505" s="13"/>
      <c r="F505" s="13"/>
      <c r="G505" s="13"/>
    </row>
    <row r="506" spans="5:7" x14ac:dyDescent="0.25">
      <c r="E506" s="13"/>
      <c r="F506" s="13"/>
      <c r="G506" s="13"/>
    </row>
    <row r="507" spans="5:7" x14ac:dyDescent="0.25">
      <c r="E507" s="13"/>
      <c r="F507" s="13"/>
      <c r="G507" s="13"/>
    </row>
    <row r="508" spans="5:7" x14ac:dyDescent="0.25">
      <c r="E508" s="13"/>
      <c r="F508" s="13"/>
      <c r="G508" s="13"/>
    </row>
    <row r="509" spans="5:7" x14ac:dyDescent="0.25">
      <c r="E509" s="13"/>
      <c r="F509" s="13"/>
      <c r="G509" s="13"/>
    </row>
    <row r="510" spans="5:7" x14ac:dyDescent="0.25">
      <c r="E510" s="13"/>
      <c r="F510" s="13"/>
      <c r="G510" s="13"/>
    </row>
    <row r="511" spans="5:7" x14ac:dyDescent="0.25">
      <c r="E511" s="13"/>
      <c r="F511" s="13"/>
      <c r="G511" s="13"/>
    </row>
    <row r="512" spans="5:7" x14ac:dyDescent="0.25">
      <c r="E512" s="13"/>
      <c r="F512" s="13"/>
      <c r="G512" s="13"/>
    </row>
    <row r="513" spans="5:7" x14ac:dyDescent="0.25">
      <c r="E513" s="13"/>
      <c r="F513" s="13"/>
      <c r="G513" s="13"/>
    </row>
    <row r="514" spans="5:7" x14ac:dyDescent="0.25">
      <c r="E514" s="13"/>
      <c r="F514" s="13"/>
      <c r="G514" s="13"/>
    </row>
    <row r="515" spans="5:7" x14ac:dyDescent="0.25">
      <c r="E515" s="13"/>
      <c r="F515" s="13"/>
      <c r="G515" s="13"/>
    </row>
    <row r="516" spans="5:7" x14ac:dyDescent="0.25">
      <c r="E516" s="13"/>
      <c r="F516" s="13"/>
      <c r="G516" s="13"/>
    </row>
    <row r="517" spans="5:7" x14ac:dyDescent="0.25">
      <c r="E517" s="13"/>
      <c r="F517" s="13"/>
      <c r="G517" s="13"/>
    </row>
    <row r="518" spans="5:7" x14ac:dyDescent="0.25">
      <c r="E518" s="13"/>
      <c r="F518" s="13"/>
      <c r="G518" s="13"/>
    </row>
  </sheetData>
  <mergeCells count="13">
    <mergeCell ref="A1:G1"/>
    <mergeCell ref="B2:G2"/>
    <mergeCell ref="A3:G3"/>
    <mergeCell ref="A4:A12"/>
    <mergeCell ref="B4:G4"/>
    <mergeCell ref="B11:G11"/>
    <mergeCell ref="B9:G9"/>
    <mergeCell ref="B7:G7"/>
    <mergeCell ref="B5:G5"/>
    <mergeCell ref="B6:G6"/>
    <mergeCell ref="B8:G8"/>
    <mergeCell ref="B10:G10"/>
    <mergeCell ref="B12:G12"/>
  </mergeCells>
  <pageMargins left="0.7" right="0.7" top="0.75" bottom="0.75" header="0.3" footer="0.3"/>
  <pageSetup paperSize="9" scale="56"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8"/>
  <sheetViews>
    <sheetView tabSelected="1" zoomScaleNormal="100" workbookViewId="0">
      <selection activeCell="I8" sqref="I8"/>
    </sheetView>
  </sheetViews>
  <sheetFormatPr defaultRowHeight="15" x14ac:dyDescent="0.25"/>
  <cols>
    <col min="1" max="1" width="11.42578125" customWidth="1"/>
    <col min="2" max="2" width="21.5703125" customWidth="1"/>
    <col min="3" max="3" width="12.7109375" customWidth="1"/>
    <col min="4" max="4" width="11.28515625" customWidth="1"/>
    <col min="6" max="6" width="35" customWidth="1"/>
  </cols>
  <sheetData>
    <row r="1" spans="1:6" ht="42" customHeight="1" x14ac:dyDescent="0.3">
      <c r="A1" s="131" t="s">
        <v>275</v>
      </c>
      <c r="B1" s="131"/>
      <c r="C1" s="131"/>
      <c r="D1" s="131"/>
      <c r="E1" s="131"/>
      <c r="F1" s="131"/>
    </row>
    <row r="2" spans="1:6" ht="39" x14ac:dyDescent="0.25">
      <c r="A2" s="20" t="s">
        <v>41</v>
      </c>
      <c r="B2" s="192" t="s">
        <v>130</v>
      </c>
      <c r="C2" s="192"/>
      <c r="D2" s="192"/>
      <c r="E2" s="192"/>
      <c r="F2" s="192"/>
    </row>
    <row r="3" spans="1:6" ht="28.5" customHeight="1" x14ac:dyDescent="0.25">
      <c r="A3" s="193" t="s">
        <v>149</v>
      </c>
      <c r="B3" s="193"/>
      <c r="C3" s="193"/>
      <c r="D3" s="193"/>
      <c r="E3" s="193"/>
      <c r="F3" s="193"/>
    </row>
    <row r="4" spans="1:6" ht="15.75" x14ac:dyDescent="0.25">
      <c r="A4" s="236" t="s">
        <v>129</v>
      </c>
      <c r="B4" s="12" t="s">
        <v>136</v>
      </c>
      <c r="C4" s="245" t="s">
        <v>246</v>
      </c>
      <c r="D4" s="245"/>
      <c r="E4" s="245"/>
      <c r="F4" s="245"/>
    </row>
    <row r="5" spans="1:6" ht="33.6" customHeight="1" x14ac:dyDescent="0.25">
      <c r="A5" s="236"/>
      <c r="B5" s="12" t="s">
        <v>131</v>
      </c>
      <c r="C5" s="275" t="s">
        <v>273</v>
      </c>
      <c r="D5" s="275"/>
      <c r="E5" s="275"/>
      <c r="F5" s="275"/>
    </row>
    <row r="6" spans="1:6" ht="33.75" customHeight="1" x14ac:dyDescent="0.25">
      <c r="A6" s="236"/>
      <c r="B6" s="12" t="s">
        <v>132</v>
      </c>
      <c r="C6" s="276" t="s">
        <v>247</v>
      </c>
      <c r="D6" s="277"/>
      <c r="E6" s="277"/>
      <c r="F6" s="278"/>
    </row>
    <row r="7" spans="1:6" ht="33.75" customHeight="1" x14ac:dyDescent="0.25">
      <c r="A7" s="236"/>
      <c r="B7" s="12" t="s">
        <v>136</v>
      </c>
      <c r="C7" s="245" t="s">
        <v>484</v>
      </c>
      <c r="D7" s="245"/>
      <c r="E7" s="245"/>
      <c r="F7" s="245"/>
    </row>
    <row r="8" spans="1:6" ht="33.75" customHeight="1" x14ac:dyDescent="0.25">
      <c r="A8" s="236"/>
      <c r="B8" s="12" t="s">
        <v>131</v>
      </c>
      <c r="C8" s="275" t="s">
        <v>273</v>
      </c>
      <c r="D8" s="275"/>
      <c r="E8" s="275"/>
      <c r="F8" s="275"/>
    </row>
    <row r="9" spans="1:6" ht="33.75" customHeight="1" x14ac:dyDescent="0.25">
      <c r="A9" s="236"/>
      <c r="B9" s="12" t="s">
        <v>132</v>
      </c>
      <c r="C9" s="276" t="s">
        <v>247</v>
      </c>
      <c r="D9" s="277"/>
      <c r="E9" s="277"/>
      <c r="F9" s="278"/>
    </row>
    <row r="10" spans="1:6" ht="15.75" x14ac:dyDescent="0.25">
      <c r="A10" s="236"/>
      <c r="B10" s="12" t="s">
        <v>133</v>
      </c>
      <c r="C10" s="245" t="s">
        <v>141</v>
      </c>
      <c r="D10" s="245"/>
      <c r="E10" s="245"/>
      <c r="F10" s="245"/>
    </row>
    <row r="11" spans="1:6" ht="23.25" customHeight="1" x14ac:dyDescent="0.25">
      <c r="A11" s="236"/>
      <c r="B11" s="12" t="s">
        <v>135</v>
      </c>
      <c r="C11" s="270" t="s">
        <v>274</v>
      </c>
      <c r="D11" s="271"/>
      <c r="E11" s="271"/>
      <c r="F11" s="272"/>
    </row>
    <row r="12" spans="1:6" ht="25.5" customHeight="1" x14ac:dyDescent="0.25">
      <c r="A12" s="236"/>
      <c r="B12" s="12" t="s">
        <v>134</v>
      </c>
      <c r="C12" s="273">
        <v>45946</v>
      </c>
      <c r="D12" s="274"/>
      <c r="E12" s="274"/>
      <c r="F12" s="274"/>
    </row>
    <row r="13" spans="1:6" ht="15.75" x14ac:dyDescent="0.25">
      <c r="A13" s="279"/>
      <c r="B13" s="12" t="s">
        <v>485</v>
      </c>
      <c r="C13" s="273">
        <v>46112</v>
      </c>
      <c r="D13" s="274"/>
      <c r="E13" s="274"/>
      <c r="F13" s="274"/>
    </row>
    <row r="15" spans="1:6" ht="28.5" customHeight="1" x14ac:dyDescent="0.25"/>
    <row r="18" ht="15.75" customHeight="1" x14ac:dyDescent="0.25"/>
    <row r="25" ht="15.75" customHeight="1" x14ac:dyDescent="0.25"/>
    <row r="34" ht="15.75" customHeight="1" x14ac:dyDescent="0.25"/>
    <row r="36" ht="15.75" customHeight="1" x14ac:dyDescent="0.25"/>
    <row r="78" ht="15.75" customHeight="1" x14ac:dyDescent="0.25"/>
  </sheetData>
  <mergeCells count="14">
    <mergeCell ref="C13:F13"/>
    <mergeCell ref="A1:F1"/>
    <mergeCell ref="B2:F2"/>
    <mergeCell ref="A3:F3"/>
    <mergeCell ref="A4:A12"/>
    <mergeCell ref="C10:F10"/>
    <mergeCell ref="C11:F11"/>
    <mergeCell ref="C12:F12"/>
    <mergeCell ref="C4:F4"/>
    <mergeCell ref="C5:F5"/>
    <mergeCell ref="C6:F6"/>
    <mergeCell ref="C7:F7"/>
    <mergeCell ref="C8:F8"/>
    <mergeCell ref="C9:F9"/>
  </mergeCells>
  <hyperlinks>
    <hyperlink ref="C11" r:id="rId1" display="dep@oopt.kpoos.gov.spb.ru"/>
  </hyperlinks>
  <pageMargins left="0.7" right="0.7" top="0.75" bottom="0.75" header="0.3" footer="0.3"/>
  <pageSetup paperSize="9" scale="86"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zoomScaleNormal="100" workbookViewId="0">
      <selection activeCell="B2" sqref="B2:D2"/>
    </sheetView>
  </sheetViews>
  <sheetFormatPr defaultRowHeight="15" outlineLevelRow="1" outlineLevelCol="1" x14ac:dyDescent="0.25"/>
  <cols>
    <col min="1" max="1" width="11.28515625" customWidth="1"/>
    <col min="2" max="2" width="27.28515625" bestFit="1" customWidth="1"/>
    <col min="3" max="3" width="30" bestFit="1" customWidth="1"/>
    <col min="4" max="4" width="78.5703125" customWidth="1"/>
    <col min="5" max="5" width="0" hidden="1" customWidth="1" outlineLevel="1"/>
    <col min="6" max="6" width="8.85546875" collapsed="1"/>
  </cols>
  <sheetData>
    <row r="1" spans="1:6" ht="20.25" customHeight="1" x14ac:dyDescent="0.3">
      <c r="A1" s="144" t="s">
        <v>275</v>
      </c>
      <c r="B1" s="144"/>
      <c r="C1" s="144"/>
      <c r="D1" s="144"/>
    </row>
    <row r="2" spans="1:6" ht="56.25" customHeight="1" x14ac:dyDescent="0.25">
      <c r="A2" s="21" t="s">
        <v>41</v>
      </c>
      <c r="B2" s="136" t="s">
        <v>57</v>
      </c>
      <c r="C2" s="136"/>
      <c r="D2" s="136"/>
    </row>
    <row r="3" spans="1:6" ht="24.75" customHeight="1" x14ac:dyDescent="0.25">
      <c r="A3" s="151" t="s">
        <v>149</v>
      </c>
      <c r="B3" s="152"/>
      <c r="C3" s="152"/>
      <c r="D3" s="153"/>
    </row>
    <row r="4" spans="1:6" ht="15.75" x14ac:dyDescent="0.25">
      <c r="A4" s="142" t="s">
        <v>58</v>
      </c>
      <c r="B4" s="138" t="s">
        <v>2</v>
      </c>
      <c r="C4" s="150"/>
      <c r="D4" s="139"/>
    </row>
    <row r="5" spans="1:6" ht="15.75" x14ac:dyDescent="0.25">
      <c r="A5" s="143"/>
      <c r="B5" s="145" t="s">
        <v>207</v>
      </c>
      <c r="C5" s="146"/>
      <c r="D5" s="43" t="s">
        <v>244</v>
      </c>
      <c r="E5" s="25"/>
    </row>
    <row r="6" spans="1:6" ht="15.75" x14ac:dyDescent="0.25">
      <c r="A6" s="143"/>
      <c r="B6" s="63" t="s">
        <v>241</v>
      </c>
      <c r="C6" s="64"/>
      <c r="D6" s="91" t="s">
        <v>289</v>
      </c>
      <c r="E6" s="25"/>
    </row>
    <row r="7" spans="1:6" ht="15.75" x14ac:dyDescent="0.25">
      <c r="A7" s="143"/>
      <c r="B7" s="145" t="s">
        <v>242</v>
      </c>
      <c r="C7" s="146"/>
      <c r="D7" s="16" t="s">
        <v>251</v>
      </c>
      <c r="E7" s="25"/>
    </row>
    <row r="8" spans="1:6" ht="15.75" x14ac:dyDescent="0.25">
      <c r="A8" s="143"/>
      <c r="B8" s="145" t="s">
        <v>3</v>
      </c>
      <c r="C8" s="146"/>
      <c r="D8" s="43" t="s">
        <v>290</v>
      </c>
      <c r="E8" s="25"/>
    </row>
    <row r="9" spans="1:6" ht="47.25" x14ac:dyDescent="0.25">
      <c r="A9" s="149"/>
      <c r="B9" s="147" t="s">
        <v>222</v>
      </c>
      <c r="C9" s="148"/>
      <c r="D9" s="38" t="s">
        <v>328</v>
      </c>
      <c r="E9" s="25"/>
    </row>
    <row r="10" spans="1:6" ht="15.75" x14ac:dyDescent="0.25">
      <c r="A10" s="9" t="s">
        <v>59</v>
      </c>
      <c r="B10" s="137" t="s">
        <v>252</v>
      </c>
      <c r="C10" s="137"/>
      <c r="D10" s="43" t="s">
        <v>324</v>
      </c>
    </row>
    <row r="11" spans="1:6" ht="15.75" outlineLevel="1" x14ac:dyDescent="0.25">
      <c r="A11" s="9" t="s">
        <v>67</v>
      </c>
      <c r="B11" s="154" t="s">
        <v>253</v>
      </c>
      <c r="C11" s="155"/>
      <c r="D11" s="12" t="s">
        <v>15</v>
      </c>
      <c r="E11" s="25"/>
    </row>
    <row r="12" spans="1:6" ht="30.75" customHeight="1" outlineLevel="1" x14ac:dyDescent="0.25">
      <c r="A12" s="9" t="s">
        <v>68</v>
      </c>
      <c r="B12" s="156" t="s">
        <v>254</v>
      </c>
      <c r="C12" s="157"/>
      <c r="D12" s="16" t="s">
        <v>325</v>
      </c>
      <c r="E12" s="25"/>
    </row>
    <row r="13" spans="1:6" ht="15.75" outlineLevel="1" x14ac:dyDescent="0.25">
      <c r="A13" s="89"/>
      <c r="B13" s="85" t="s">
        <v>223</v>
      </c>
      <c r="C13" s="76"/>
      <c r="D13" s="87" t="s">
        <v>18</v>
      </c>
      <c r="E13" s="25"/>
    </row>
    <row r="14" spans="1:6" ht="15.75" x14ac:dyDescent="0.25">
      <c r="A14" s="9" t="s">
        <v>60</v>
      </c>
      <c r="B14" s="138" t="s">
        <v>152</v>
      </c>
      <c r="C14" s="139"/>
      <c r="D14" s="58">
        <v>0</v>
      </c>
      <c r="E14" s="25"/>
    </row>
    <row r="15" spans="1:6" ht="47.25" x14ac:dyDescent="0.25">
      <c r="A15" s="142" t="s">
        <v>61</v>
      </c>
      <c r="B15" s="140" t="s">
        <v>4</v>
      </c>
      <c r="C15" s="65" t="s">
        <v>256</v>
      </c>
      <c r="D15" s="119" t="s">
        <v>468</v>
      </c>
      <c r="E15" s="25"/>
    </row>
    <row r="16" spans="1:6" ht="73.5" customHeight="1" x14ac:dyDescent="0.25">
      <c r="A16" s="143"/>
      <c r="B16" s="141"/>
      <c r="C16" s="86" t="s">
        <v>153</v>
      </c>
      <c r="D16" s="120" t="s">
        <v>469</v>
      </c>
      <c r="E16" s="94"/>
      <c r="F16" s="95"/>
    </row>
    <row r="17" spans="1:6" ht="20.25" customHeight="1" x14ac:dyDescent="0.25">
      <c r="A17" s="143"/>
      <c r="B17" s="141"/>
      <c r="C17" s="65" t="s">
        <v>255</v>
      </c>
      <c r="D17" s="104" t="s">
        <v>270</v>
      </c>
      <c r="E17" s="101"/>
      <c r="F17" s="102"/>
    </row>
    <row r="18" spans="1:6" ht="36" customHeight="1" x14ac:dyDescent="0.25">
      <c r="A18" s="92"/>
      <c r="B18" s="103"/>
      <c r="C18" s="65" t="s">
        <v>4</v>
      </c>
      <c r="D18" s="96" t="s">
        <v>291</v>
      </c>
      <c r="E18" s="101"/>
      <c r="F18" s="102"/>
    </row>
    <row r="19" spans="1:6" ht="15.75" x14ac:dyDescent="0.25">
      <c r="A19" s="9" t="s">
        <v>62</v>
      </c>
      <c r="B19" s="138" t="s">
        <v>154</v>
      </c>
      <c r="C19" s="139"/>
      <c r="D19" s="12" t="s">
        <v>18</v>
      </c>
      <c r="E19" s="25"/>
    </row>
    <row r="21" spans="1:6" ht="15.75" x14ac:dyDescent="0.25">
      <c r="A21" s="46"/>
      <c r="B21" s="46"/>
      <c r="C21" s="46"/>
      <c r="D21" s="46"/>
    </row>
  </sheetData>
  <mergeCells count="16">
    <mergeCell ref="B10:C10"/>
    <mergeCell ref="B19:C19"/>
    <mergeCell ref="B15:B17"/>
    <mergeCell ref="A15:A17"/>
    <mergeCell ref="A1:D1"/>
    <mergeCell ref="B5:C5"/>
    <mergeCell ref="B7:C7"/>
    <mergeCell ref="B8:C8"/>
    <mergeCell ref="B9:C9"/>
    <mergeCell ref="A4:A9"/>
    <mergeCell ref="B4:D4"/>
    <mergeCell ref="B14:C14"/>
    <mergeCell ref="A3:D3"/>
    <mergeCell ref="B2:D2"/>
    <mergeCell ref="B11:C11"/>
    <mergeCell ref="B12:C12"/>
  </mergeCells>
  <hyperlinks>
    <hyperlink ref="D17" location="'Коорд  хар точек гр ООПТ'!A1" display="Географические координаты поворотных (характерных) точек границ ООПТ"/>
  </hyperlinks>
  <pageMargins left="0.7" right="0.7" top="0.75" bottom="0.75" header="0.3" footer="0.3"/>
  <pageSetup paperSize="9" scale="59"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76"/>
  <sheetViews>
    <sheetView zoomScaleNormal="100" workbookViewId="0">
      <selection sqref="A1:F1"/>
    </sheetView>
  </sheetViews>
  <sheetFormatPr defaultColWidth="9.140625" defaultRowHeight="15" x14ac:dyDescent="0.25"/>
  <cols>
    <col min="1" max="1" width="9.140625" style="97"/>
    <col min="2" max="3" width="13.5703125" style="97" customWidth="1"/>
    <col min="4" max="4" width="14.140625" style="97" customWidth="1"/>
    <col min="5" max="5" width="13.85546875" style="97" customWidth="1"/>
    <col min="6" max="6" width="14.5703125" style="97" customWidth="1"/>
    <col min="7" max="16384" width="9.140625" style="97"/>
  </cols>
  <sheetData>
    <row r="1" spans="1:6" ht="49.5" customHeight="1" x14ac:dyDescent="0.25">
      <c r="A1" s="168" t="s">
        <v>292</v>
      </c>
      <c r="B1" s="169"/>
      <c r="C1" s="169"/>
      <c r="D1" s="169"/>
      <c r="E1" s="169"/>
      <c r="F1" s="169"/>
    </row>
    <row r="2" spans="1:6" x14ac:dyDescent="0.25">
      <c r="A2" s="115" t="s">
        <v>261</v>
      </c>
      <c r="B2" s="115"/>
      <c r="C2" s="115"/>
      <c r="D2" s="115"/>
      <c r="E2" s="115"/>
      <c r="F2" s="115"/>
    </row>
    <row r="3" spans="1:6" ht="15.75" thickBot="1" x14ac:dyDescent="0.3">
      <c r="A3" s="170" t="s">
        <v>262</v>
      </c>
      <c r="B3" s="170"/>
      <c r="C3" s="170"/>
      <c r="D3" s="170"/>
      <c r="E3" s="170"/>
      <c r="F3" s="170"/>
    </row>
    <row r="4" spans="1:6" ht="134.25" customHeight="1" thickBot="1" x14ac:dyDescent="0.3">
      <c r="A4" s="162" t="s">
        <v>293</v>
      </c>
      <c r="B4" s="166" t="s">
        <v>263</v>
      </c>
      <c r="C4" s="167"/>
      <c r="D4" s="162" t="s">
        <v>264</v>
      </c>
      <c r="E4" s="162" t="s">
        <v>265</v>
      </c>
      <c r="F4" s="99" t="s">
        <v>268</v>
      </c>
    </row>
    <row r="5" spans="1:6" ht="15.75" thickBot="1" x14ac:dyDescent="0.3">
      <c r="A5" s="163"/>
      <c r="B5" s="100" t="s">
        <v>266</v>
      </c>
      <c r="C5" s="100" t="s">
        <v>267</v>
      </c>
      <c r="D5" s="163"/>
      <c r="E5" s="163"/>
      <c r="F5" s="100" t="s">
        <v>269</v>
      </c>
    </row>
    <row r="6" spans="1:6" ht="15.75" thickBot="1" x14ac:dyDescent="0.3">
      <c r="A6" s="98">
        <v>1</v>
      </c>
      <c r="B6" s="100">
        <v>2</v>
      </c>
      <c r="C6" s="100">
        <v>3</v>
      </c>
      <c r="D6" s="100">
        <v>4</v>
      </c>
      <c r="E6" s="100">
        <v>5</v>
      </c>
      <c r="F6" s="100">
        <v>6</v>
      </c>
    </row>
    <row r="7" spans="1:6" x14ac:dyDescent="0.25">
      <c r="A7" s="164">
        <v>1</v>
      </c>
      <c r="B7" s="160">
        <v>107910.18</v>
      </c>
      <c r="C7" s="160">
        <v>94104.22</v>
      </c>
      <c r="D7" s="158" t="s">
        <v>326</v>
      </c>
      <c r="E7" s="160">
        <v>0.1</v>
      </c>
      <c r="F7" s="162" t="s">
        <v>123</v>
      </c>
    </row>
    <row r="8" spans="1:6" ht="28.5" customHeight="1" thickBot="1" x14ac:dyDescent="0.3">
      <c r="A8" s="165"/>
      <c r="B8" s="161"/>
      <c r="C8" s="161"/>
      <c r="D8" s="159"/>
      <c r="E8" s="161"/>
      <c r="F8" s="163"/>
    </row>
    <row r="9" spans="1:6" x14ac:dyDescent="0.25">
      <c r="A9" s="164">
        <v>2</v>
      </c>
      <c r="B9" s="160">
        <v>107909.86</v>
      </c>
      <c r="C9" s="160">
        <v>94103.62</v>
      </c>
      <c r="D9" s="158" t="s">
        <v>326</v>
      </c>
      <c r="E9" s="160">
        <v>0.1</v>
      </c>
      <c r="F9" s="162" t="s">
        <v>123</v>
      </c>
    </row>
    <row r="10" spans="1:6" ht="31.5" customHeight="1" thickBot="1" x14ac:dyDescent="0.3">
      <c r="A10" s="165"/>
      <c r="B10" s="161"/>
      <c r="C10" s="161"/>
      <c r="D10" s="159"/>
      <c r="E10" s="161"/>
      <c r="F10" s="163"/>
    </row>
    <row r="11" spans="1:6" x14ac:dyDescent="0.25">
      <c r="A11" s="164">
        <v>3</v>
      </c>
      <c r="B11" s="160">
        <v>107909.55</v>
      </c>
      <c r="C11" s="160">
        <v>94103.01</v>
      </c>
      <c r="D11" s="158" t="s">
        <v>326</v>
      </c>
      <c r="E11" s="160">
        <v>0.1</v>
      </c>
      <c r="F11" s="162" t="s">
        <v>123</v>
      </c>
    </row>
    <row r="12" spans="1:6" ht="35.25" customHeight="1" thickBot="1" x14ac:dyDescent="0.3">
      <c r="A12" s="165"/>
      <c r="B12" s="161"/>
      <c r="C12" s="161"/>
      <c r="D12" s="159"/>
      <c r="E12" s="161"/>
      <c r="F12" s="163"/>
    </row>
    <row r="13" spans="1:6" x14ac:dyDescent="0.25">
      <c r="A13" s="164">
        <v>4</v>
      </c>
      <c r="B13" s="160">
        <v>107909.25</v>
      </c>
      <c r="C13" s="160">
        <v>94102.399999999994</v>
      </c>
      <c r="D13" s="158" t="s">
        <v>326</v>
      </c>
      <c r="E13" s="160">
        <v>0.1</v>
      </c>
      <c r="F13" s="162" t="s">
        <v>123</v>
      </c>
    </row>
    <row r="14" spans="1:6" ht="26.25" customHeight="1" thickBot="1" x14ac:dyDescent="0.3">
      <c r="A14" s="165"/>
      <c r="B14" s="161"/>
      <c r="C14" s="161"/>
      <c r="D14" s="159"/>
      <c r="E14" s="161"/>
      <c r="F14" s="163"/>
    </row>
    <row r="15" spans="1:6" x14ac:dyDescent="0.25">
      <c r="A15" s="164">
        <v>5</v>
      </c>
      <c r="B15" s="160">
        <v>107908.95</v>
      </c>
      <c r="C15" s="160">
        <v>94101.78</v>
      </c>
      <c r="D15" s="158" t="s">
        <v>326</v>
      </c>
      <c r="E15" s="160">
        <v>0.1</v>
      </c>
      <c r="F15" s="162" t="s">
        <v>123</v>
      </c>
    </row>
    <row r="16" spans="1:6" ht="27.75" customHeight="1" thickBot="1" x14ac:dyDescent="0.3">
      <c r="A16" s="165"/>
      <c r="B16" s="161"/>
      <c r="C16" s="161"/>
      <c r="D16" s="159"/>
      <c r="E16" s="161"/>
      <c r="F16" s="163"/>
    </row>
    <row r="17" spans="1:6" x14ac:dyDescent="0.25">
      <c r="A17" s="164">
        <v>6</v>
      </c>
      <c r="B17" s="160">
        <v>107908.04</v>
      </c>
      <c r="C17" s="160">
        <v>94099.86</v>
      </c>
      <c r="D17" s="158" t="s">
        <v>326</v>
      </c>
      <c r="E17" s="160">
        <v>0.1</v>
      </c>
      <c r="F17" s="162" t="s">
        <v>123</v>
      </c>
    </row>
    <row r="18" spans="1:6" ht="27.75" customHeight="1" thickBot="1" x14ac:dyDescent="0.3">
      <c r="A18" s="165"/>
      <c r="B18" s="161"/>
      <c r="C18" s="161"/>
      <c r="D18" s="159"/>
      <c r="E18" s="161"/>
      <c r="F18" s="163"/>
    </row>
    <row r="19" spans="1:6" x14ac:dyDescent="0.25">
      <c r="A19" s="164">
        <v>7</v>
      </c>
      <c r="B19" s="160">
        <v>107907.12</v>
      </c>
      <c r="C19" s="160">
        <v>94097.94</v>
      </c>
      <c r="D19" s="158" t="s">
        <v>326</v>
      </c>
      <c r="E19" s="160">
        <v>0.1</v>
      </c>
      <c r="F19" s="162" t="s">
        <v>123</v>
      </c>
    </row>
    <row r="20" spans="1:6" ht="25.5" customHeight="1" thickBot="1" x14ac:dyDescent="0.3">
      <c r="A20" s="165"/>
      <c r="B20" s="161"/>
      <c r="C20" s="161"/>
      <c r="D20" s="159"/>
      <c r="E20" s="161"/>
      <c r="F20" s="163"/>
    </row>
    <row r="21" spans="1:6" x14ac:dyDescent="0.25">
      <c r="A21" s="164">
        <v>8</v>
      </c>
      <c r="B21" s="160">
        <v>107906.19</v>
      </c>
      <c r="C21" s="160">
        <v>94096.03</v>
      </c>
      <c r="D21" s="158" t="s">
        <v>326</v>
      </c>
      <c r="E21" s="160">
        <v>0.1</v>
      </c>
      <c r="F21" s="162" t="s">
        <v>123</v>
      </c>
    </row>
    <row r="22" spans="1:6" ht="27" customHeight="1" thickBot="1" x14ac:dyDescent="0.3">
      <c r="A22" s="165"/>
      <c r="B22" s="161"/>
      <c r="C22" s="161"/>
      <c r="D22" s="159"/>
      <c r="E22" s="161"/>
      <c r="F22" s="163"/>
    </row>
    <row r="23" spans="1:6" x14ac:dyDescent="0.25">
      <c r="A23" s="164">
        <v>9</v>
      </c>
      <c r="B23" s="160">
        <v>107905.26</v>
      </c>
      <c r="C23" s="160">
        <v>94094.11</v>
      </c>
      <c r="D23" s="158" t="s">
        <v>326</v>
      </c>
      <c r="E23" s="160">
        <v>0.1</v>
      </c>
      <c r="F23" s="162" t="s">
        <v>123</v>
      </c>
    </row>
    <row r="24" spans="1:6" ht="26.25" customHeight="1" thickBot="1" x14ac:dyDescent="0.3">
      <c r="A24" s="165"/>
      <c r="B24" s="161"/>
      <c r="C24" s="161"/>
      <c r="D24" s="159"/>
      <c r="E24" s="161"/>
      <c r="F24" s="163"/>
    </row>
    <row r="25" spans="1:6" x14ac:dyDescent="0.25">
      <c r="A25" s="164">
        <v>10</v>
      </c>
      <c r="B25" s="160">
        <v>107904.31</v>
      </c>
      <c r="C25" s="160">
        <v>94092.21</v>
      </c>
      <c r="D25" s="158" t="s">
        <v>326</v>
      </c>
      <c r="E25" s="160">
        <v>0.1</v>
      </c>
      <c r="F25" s="162" t="s">
        <v>123</v>
      </c>
    </row>
    <row r="26" spans="1:6" ht="27" customHeight="1" thickBot="1" x14ac:dyDescent="0.3">
      <c r="A26" s="165"/>
      <c r="B26" s="161"/>
      <c r="C26" s="161"/>
      <c r="D26" s="159"/>
      <c r="E26" s="161"/>
      <c r="F26" s="163"/>
    </row>
    <row r="27" spans="1:6" x14ac:dyDescent="0.25">
      <c r="A27" s="164">
        <v>11</v>
      </c>
      <c r="B27" s="160">
        <v>107903.36</v>
      </c>
      <c r="C27" s="160">
        <v>94090.3</v>
      </c>
      <c r="D27" s="158" t="s">
        <v>326</v>
      </c>
      <c r="E27" s="160">
        <v>0.1</v>
      </c>
      <c r="F27" s="162" t="s">
        <v>123</v>
      </c>
    </row>
    <row r="28" spans="1:6" ht="27" customHeight="1" thickBot="1" x14ac:dyDescent="0.3">
      <c r="A28" s="165"/>
      <c r="B28" s="161"/>
      <c r="C28" s="161"/>
      <c r="D28" s="159"/>
      <c r="E28" s="161"/>
      <c r="F28" s="163"/>
    </row>
    <row r="29" spans="1:6" x14ac:dyDescent="0.25">
      <c r="A29" s="164">
        <v>12</v>
      </c>
      <c r="B29" s="160">
        <v>107902.39999999999</v>
      </c>
      <c r="C29" s="160">
        <v>94088.4</v>
      </c>
      <c r="D29" s="158" t="s">
        <v>326</v>
      </c>
      <c r="E29" s="160">
        <v>0.1</v>
      </c>
      <c r="F29" s="162" t="s">
        <v>123</v>
      </c>
    </row>
    <row r="30" spans="1:6" ht="27.75" customHeight="1" thickBot="1" x14ac:dyDescent="0.3">
      <c r="A30" s="165"/>
      <c r="B30" s="161"/>
      <c r="C30" s="161"/>
      <c r="D30" s="159"/>
      <c r="E30" s="161"/>
      <c r="F30" s="163"/>
    </row>
    <row r="31" spans="1:6" x14ac:dyDescent="0.25">
      <c r="A31" s="164">
        <v>13</v>
      </c>
      <c r="B31" s="160">
        <v>107901.44</v>
      </c>
      <c r="C31" s="160">
        <v>94086.51</v>
      </c>
      <c r="D31" s="158" t="s">
        <v>326</v>
      </c>
      <c r="E31" s="160">
        <v>0.1</v>
      </c>
      <c r="F31" s="162" t="s">
        <v>123</v>
      </c>
    </row>
    <row r="32" spans="1:6" ht="27.75" customHeight="1" thickBot="1" x14ac:dyDescent="0.3">
      <c r="A32" s="165"/>
      <c r="B32" s="161"/>
      <c r="C32" s="161"/>
      <c r="D32" s="159"/>
      <c r="E32" s="161"/>
      <c r="F32" s="163"/>
    </row>
    <row r="33" spans="1:6" x14ac:dyDescent="0.25">
      <c r="A33" s="164">
        <v>14</v>
      </c>
      <c r="B33" s="160">
        <v>107900.46</v>
      </c>
      <c r="C33" s="160">
        <v>94084.62</v>
      </c>
      <c r="D33" s="158" t="s">
        <v>326</v>
      </c>
      <c r="E33" s="160">
        <v>0.1</v>
      </c>
      <c r="F33" s="162" t="s">
        <v>123</v>
      </c>
    </row>
    <row r="34" spans="1:6" ht="26.25" customHeight="1" thickBot="1" x14ac:dyDescent="0.3">
      <c r="A34" s="165"/>
      <c r="B34" s="161"/>
      <c r="C34" s="161"/>
      <c r="D34" s="159"/>
      <c r="E34" s="161"/>
      <c r="F34" s="163"/>
    </row>
    <row r="35" spans="1:6" x14ac:dyDescent="0.25">
      <c r="A35" s="164">
        <v>15</v>
      </c>
      <c r="B35" s="160">
        <v>107899.48</v>
      </c>
      <c r="C35" s="160">
        <v>94082.73</v>
      </c>
      <c r="D35" s="158" t="s">
        <v>326</v>
      </c>
      <c r="E35" s="160">
        <v>0.1</v>
      </c>
      <c r="F35" s="162" t="s">
        <v>123</v>
      </c>
    </row>
    <row r="36" spans="1:6" ht="26.25" customHeight="1" thickBot="1" x14ac:dyDescent="0.3">
      <c r="A36" s="165"/>
      <c r="B36" s="161"/>
      <c r="C36" s="161"/>
      <c r="D36" s="159"/>
      <c r="E36" s="161"/>
      <c r="F36" s="163"/>
    </row>
    <row r="37" spans="1:6" x14ac:dyDescent="0.25">
      <c r="A37" s="164">
        <v>16</v>
      </c>
      <c r="B37" s="160">
        <v>107898.49</v>
      </c>
      <c r="C37" s="160">
        <v>94080.84</v>
      </c>
      <c r="D37" s="158" t="s">
        <v>326</v>
      </c>
      <c r="E37" s="160">
        <v>0.1</v>
      </c>
      <c r="F37" s="162" t="s">
        <v>123</v>
      </c>
    </row>
    <row r="38" spans="1:6" ht="28.5" customHeight="1" thickBot="1" x14ac:dyDescent="0.3">
      <c r="A38" s="165"/>
      <c r="B38" s="161"/>
      <c r="C38" s="161"/>
      <c r="D38" s="159"/>
      <c r="E38" s="161"/>
      <c r="F38" s="163"/>
    </row>
    <row r="39" spans="1:6" x14ac:dyDescent="0.25">
      <c r="A39" s="164">
        <v>17</v>
      </c>
      <c r="B39" s="160">
        <v>107897.49</v>
      </c>
      <c r="C39" s="160">
        <v>94078.96</v>
      </c>
      <c r="D39" s="158" t="s">
        <v>326</v>
      </c>
      <c r="E39" s="160">
        <v>0.1</v>
      </c>
      <c r="F39" s="162" t="s">
        <v>123</v>
      </c>
    </row>
    <row r="40" spans="1:6" ht="27.75" customHeight="1" thickBot="1" x14ac:dyDescent="0.3">
      <c r="A40" s="165"/>
      <c r="B40" s="161"/>
      <c r="C40" s="161"/>
      <c r="D40" s="159"/>
      <c r="E40" s="161"/>
      <c r="F40" s="163"/>
    </row>
    <row r="41" spans="1:6" x14ac:dyDescent="0.25">
      <c r="A41" s="164">
        <v>18</v>
      </c>
      <c r="B41" s="160">
        <v>107896.49</v>
      </c>
      <c r="C41" s="160">
        <v>94077.09</v>
      </c>
      <c r="D41" s="158" t="s">
        <v>326</v>
      </c>
      <c r="E41" s="160">
        <v>0.1</v>
      </c>
      <c r="F41" s="162" t="s">
        <v>123</v>
      </c>
    </row>
    <row r="42" spans="1:6" ht="28.5" customHeight="1" thickBot="1" x14ac:dyDescent="0.3">
      <c r="A42" s="165"/>
      <c r="B42" s="161"/>
      <c r="C42" s="161"/>
      <c r="D42" s="159"/>
      <c r="E42" s="161"/>
      <c r="F42" s="163"/>
    </row>
    <row r="43" spans="1:6" x14ac:dyDescent="0.25">
      <c r="A43" s="164">
        <v>19</v>
      </c>
      <c r="B43" s="160">
        <v>107895.48</v>
      </c>
      <c r="C43" s="160">
        <v>94075.22</v>
      </c>
      <c r="D43" s="158" t="s">
        <v>326</v>
      </c>
      <c r="E43" s="160">
        <v>0.1</v>
      </c>
      <c r="F43" s="162" t="s">
        <v>123</v>
      </c>
    </row>
    <row r="44" spans="1:6" ht="26.25" customHeight="1" thickBot="1" x14ac:dyDescent="0.3">
      <c r="A44" s="165"/>
      <c r="B44" s="161"/>
      <c r="C44" s="161"/>
      <c r="D44" s="159"/>
      <c r="E44" s="161"/>
      <c r="F44" s="163"/>
    </row>
    <row r="45" spans="1:6" x14ac:dyDescent="0.25">
      <c r="A45" s="164">
        <v>20</v>
      </c>
      <c r="B45" s="160">
        <v>107894.46</v>
      </c>
      <c r="C45" s="160">
        <v>94073.35</v>
      </c>
      <c r="D45" s="158" t="s">
        <v>326</v>
      </c>
      <c r="E45" s="160">
        <v>0.1</v>
      </c>
      <c r="F45" s="162" t="s">
        <v>123</v>
      </c>
    </row>
    <row r="46" spans="1:6" ht="27" customHeight="1" thickBot="1" x14ac:dyDescent="0.3">
      <c r="A46" s="165"/>
      <c r="B46" s="161"/>
      <c r="C46" s="161"/>
      <c r="D46" s="159"/>
      <c r="E46" s="161"/>
      <c r="F46" s="163"/>
    </row>
    <row r="47" spans="1:6" x14ac:dyDescent="0.25">
      <c r="A47" s="164">
        <v>21</v>
      </c>
      <c r="B47" s="160">
        <v>107893.43</v>
      </c>
      <c r="C47" s="160">
        <v>94071.48</v>
      </c>
      <c r="D47" s="158" t="s">
        <v>326</v>
      </c>
      <c r="E47" s="160">
        <v>0.1</v>
      </c>
      <c r="F47" s="162" t="s">
        <v>123</v>
      </c>
    </row>
    <row r="48" spans="1:6" ht="27.75" customHeight="1" thickBot="1" x14ac:dyDescent="0.3">
      <c r="A48" s="165"/>
      <c r="B48" s="161"/>
      <c r="C48" s="161"/>
      <c r="D48" s="159"/>
      <c r="E48" s="161"/>
      <c r="F48" s="163"/>
    </row>
    <row r="49" spans="1:6" x14ac:dyDescent="0.25">
      <c r="A49" s="164">
        <v>22</v>
      </c>
      <c r="B49" s="160">
        <v>107892.4</v>
      </c>
      <c r="C49" s="160">
        <v>94069.63</v>
      </c>
      <c r="D49" s="158" t="s">
        <v>326</v>
      </c>
      <c r="E49" s="160">
        <v>0.1</v>
      </c>
      <c r="F49" s="162" t="s">
        <v>123</v>
      </c>
    </row>
    <row r="50" spans="1:6" ht="27" customHeight="1" thickBot="1" x14ac:dyDescent="0.3">
      <c r="A50" s="165"/>
      <c r="B50" s="161"/>
      <c r="C50" s="161"/>
      <c r="D50" s="159"/>
      <c r="E50" s="161"/>
      <c r="F50" s="163"/>
    </row>
    <row r="51" spans="1:6" x14ac:dyDescent="0.25">
      <c r="A51" s="164">
        <v>23</v>
      </c>
      <c r="B51" s="160">
        <v>107933.11</v>
      </c>
      <c r="C51" s="160">
        <v>94053.49</v>
      </c>
      <c r="D51" s="158" t="s">
        <v>326</v>
      </c>
      <c r="E51" s="160">
        <v>0.1</v>
      </c>
      <c r="F51" s="162" t="s">
        <v>123</v>
      </c>
    </row>
    <row r="52" spans="1:6" ht="26.25" customHeight="1" thickBot="1" x14ac:dyDescent="0.3">
      <c r="A52" s="165"/>
      <c r="B52" s="161"/>
      <c r="C52" s="161"/>
      <c r="D52" s="159"/>
      <c r="E52" s="161"/>
      <c r="F52" s="163"/>
    </row>
    <row r="53" spans="1:6" x14ac:dyDescent="0.25">
      <c r="A53" s="164">
        <v>24</v>
      </c>
      <c r="B53" s="160">
        <v>107924.09</v>
      </c>
      <c r="C53" s="160">
        <v>94027.69</v>
      </c>
      <c r="D53" s="158" t="s">
        <v>326</v>
      </c>
      <c r="E53" s="160">
        <v>0.1</v>
      </c>
      <c r="F53" s="162" t="s">
        <v>123</v>
      </c>
    </row>
    <row r="54" spans="1:6" ht="27" customHeight="1" thickBot="1" x14ac:dyDescent="0.3">
      <c r="A54" s="165"/>
      <c r="B54" s="161"/>
      <c r="C54" s="161"/>
      <c r="D54" s="159"/>
      <c r="E54" s="161"/>
      <c r="F54" s="163"/>
    </row>
    <row r="55" spans="1:6" x14ac:dyDescent="0.25">
      <c r="A55" s="164">
        <v>25</v>
      </c>
      <c r="B55" s="160">
        <v>107996.5</v>
      </c>
      <c r="C55" s="160">
        <v>93990.07</v>
      </c>
      <c r="D55" s="158" t="s">
        <v>326</v>
      </c>
      <c r="E55" s="160">
        <v>0.1</v>
      </c>
      <c r="F55" s="162" t="s">
        <v>123</v>
      </c>
    </row>
    <row r="56" spans="1:6" ht="26.25" customHeight="1" thickBot="1" x14ac:dyDescent="0.3">
      <c r="A56" s="165"/>
      <c r="B56" s="161"/>
      <c r="C56" s="161"/>
      <c r="D56" s="159"/>
      <c r="E56" s="161"/>
      <c r="F56" s="163"/>
    </row>
    <row r="57" spans="1:6" x14ac:dyDescent="0.25">
      <c r="A57" s="164">
        <v>26</v>
      </c>
      <c r="B57" s="160">
        <v>108046.29</v>
      </c>
      <c r="C57" s="160">
        <v>93965.37</v>
      </c>
      <c r="D57" s="158" t="s">
        <v>326</v>
      </c>
      <c r="E57" s="160">
        <v>0.1</v>
      </c>
      <c r="F57" s="162" t="s">
        <v>123</v>
      </c>
    </row>
    <row r="58" spans="1:6" ht="26.25" customHeight="1" thickBot="1" x14ac:dyDescent="0.3">
      <c r="A58" s="165"/>
      <c r="B58" s="161"/>
      <c r="C58" s="161"/>
      <c r="D58" s="159"/>
      <c r="E58" s="161"/>
      <c r="F58" s="163"/>
    </row>
    <row r="59" spans="1:6" x14ac:dyDescent="0.25">
      <c r="A59" s="164">
        <v>27</v>
      </c>
      <c r="B59" s="160">
        <v>108096.17</v>
      </c>
      <c r="C59" s="160">
        <v>93940.86</v>
      </c>
      <c r="D59" s="158" t="s">
        <v>326</v>
      </c>
      <c r="E59" s="160">
        <v>0.1</v>
      </c>
      <c r="F59" s="162" t="s">
        <v>123</v>
      </c>
    </row>
    <row r="60" spans="1:6" ht="28.5" customHeight="1" thickBot="1" x14ac:dyDescent="0.3">
      <c r="A60" s="165"/>
      <c r="B60" s="161"/>
      <c r="C60" s="161"/>
      <c r="D60" s="159"/>
      <c r="E60" s="161"/>
      <c r="F60" s="163"/>
    </row>
    <row r="61" spans="1:6" x14ac:dyDescent="0.25">
      <c r="A61" s="164">
        <v>28</v>
      </c>
      <c r="B61" s="160">
        <v>108179.15</v>
      </c>
      <c r="C61" s="160">
        <v>93899.69</v>
      </c>
      <c r="D61" s="158" t="s">
        <v>326</v>
      </c>
      <c r="E61" s="160">
        <v>0.1</v>
      </c>
      <c r="F61" s="162" t="s">
        <v>123</v>
      </c>
    </row>
    <row r="62" spans="1:6" ht="27" customHeight="1" thickBot="1" x14ac:dyDescent="0.3">
      <c r="A62" s="165"/>
      <c r="B62" s="161"/>
      <c r="C62" s="161"/>
      <c r="D62" s="159"/>
      <c r="E62" s="161"/>
      <c r="F62" s="163"/>
    </row>
    <row r="63" spans="1:6" x14ac:dyDescent="0.25">
      <c r="A63" s="164">
        <v>29</v>
      </c>
      <c r="B63" s="160">
        <v>108274.22</v>
      </c>
      <c r="C63" s="160">
        <v>93830.74</v>
      </c>
      <c r="D63" s="158" t="s">
        <v>326</v>
      </c>
      <c r="E63" s="160">
        <v>0.1</v>
      </c>
      <c r="F63" s="162" t="s">
        <v>123</v>
      </c>
    </row>
    <row r="64" spans="1:6" ht="26.25" customHeight="1" thickBot="1" x14ac:dyDescent="0.3">
      <c r="A64" s="165"/>
      <c r="B64" s="161"/>
      <c r="C64" s="161"/>
      <c r="D64" s="159"/>
      <c r="E64" s="161"/>
      <c r="F64" s="163"/>
    </row>
    <row r="65" spans="1:6" x14ac:dyDescent="0.25">
      <c r="A65" s="164">
        <v>30</v>
      </c>
      <c r="B65" s="160">
        <v>108339.55</v>
      </c>
      <c r="C65" s="160">
        <v>93778.99</v>
      </c>
      <c r="D65" s="158" t="s">
        <v>326</v>
      </c>
      <c r="E65" s="160">
        <v>0.1</v>
      </c>
      <c r="F65" s="162" t="s">
        <v>123</v>
      </c>
    </row>
    <row r="66" spans="1:6" ht="26.25" customHeight="1" thickBot="1" x14ac:dyDescent="0.3">
      <c r="A66" s="165"/>
      <c r="B66" s="161"/>
      <c r="C66" s="161"/>
      <c r="D66" s="159"/>
      <c r="E66" s="161"/>
      <c r="F66" s="163"/>
    </row>
    <row r="67" spans="1:6" x14ac:dyDescent="0.25">
      <c r="A67" s="164">
        <v>31</v>
      </c>
      <c r="B67" s="160">
        <v>108369.42</v>
      </c>
      <c r="C67" s="160">
        <v>93757.88</v>
      </c>
      <c r="D67" s="158" t="s">
        <v>326</v>
      </c>
      <c r="E67" s="160">
        <v>0.1</v>
      </c>
      <c r="F67" s="162" t="s">
        <v>123</v>
      </c>
    </row>
    <row r="68" spans="1:6" ht="27.75" customHeight="1" thickBot="1" x14ac:dyDescent="0.3">
      <c r="A68" s="165"/>
      <c r="B68" s="161"/>
      <c r="C68" s="161"/>
      <c r="D68" s="159"/>
      <c r="E68" s="161"/>
      <c r="F68" s="163"/>
    </row>
    <row r="69" spans="1:6" x14ac:dyDescent="0.25">
      <c r="A69" s="164">
        <v>32</v>
      </c>
      <c r="B69" s="160">
        <v>108396.62</v>
      </c>
      <c r="C69" s="160">
        <v>93735.44</v>
      </c>
      <c r="D69" s="158" t="s">
        <v>326</v>
      </c>
      <c r="E69" s="160">
        <v>0.1</v>
      </c>
      <c r="F69" s="162" t="s">
        <v>123</v>
      </c>
    </row>
    <row r="70" spans="1:6" ht="26.25" customHeight="1" thickBot="1" x14ac:dyDescent="0.3">
      <c r="A70" s="165"/>
      <c r="B70" s="161"/>
      <c r="C70" s="161"/>
      <c r="D70" s="159"/>
      <c r="E70" s="161"/>
      <c r="F70" s="163"/>
    </row>
    <row r="71" spans="1:6" x14ac:dyDescent="0.25">
      <c r="A71" s="164">
        <v>33</v>
      </c>
      <c r="B71" s="160">
        <v>108418.02</v>
      </c>
      <c r="C71" s="160">
        <v>93718.54</v>
      </c>
      <c r="D71" s="158" t="s">
        <v>326</v>
      </c>
      <c r="E71" s="160">
        <v>0.1</v>
      </c>
      <c r="F71" s="162" t="s">
        <v>123</v>
      </c>
    </row>
    <row r="72" spans="1:6" ht="25.5" customHeight="1" thickBot="1" x14ac:dyDescent="0.3">
      <c r="A72" s="165"/>
      <c r="B72" s="161"/>
      <c r="C72" s="161"/>
      <c r="D72" s="159"/>
      <c r="E72" s="161"/>
      <c r="F72" s="163"/>
    </row>
    <row r="73" spans="1:6" x14ac:dyDescent="0.25">
      <c r="A73" s="164">
        <v>34</v>
      </c>
      <c r="B73" s="160">
        <v>108439.76</v>
      </c>
      <c r="C73" s="160">
        <v>93704.8</v>
      </c>
      <c r="D73" s="158" t="s">
        <v>326</v>
      </c>
      <c r="E73" s="160">
        <v>0.1</v>
      </c>
      <c r="F73" s="162" t="s">
        <v>123</v>
      </c>
    </row>
    <row r="74" spans="1:6" ht="26.25" customHeight="1" thickBot="1" x14ac:dyDescent="0.3">
      <c r="A74" s="165"/>
      <c r="B74" s="161"/>
      <c r="C74" s="161"/>
      <c r="D74" s="159"/>
      <c r="E74" s="161"/>
      <c r="F74" s="163"/>
    </row>
    <row r="75" spans="1:6" x14ac:dyDescent="0.25">
      <c r="A75" s="164">
        <v>35</v>
      </c>
      <c r="B75" s="160">
        <v>108448.8</v>
      </c>
      <c r="C75" s="160">
        <v>93690.8</v>
      </c>
      <c r="D75" s="158" t="s">
        <v>326</v>
      </c>
      <c r="E75" s="160">
        <v>0.1</v>
      </c>
      <c r="F75" s="162" t="s">
        <v>123</v>
      </c>
    </row>
    <row r="76" spans="1:6" ht="25.5" customHeight="1" thickBot="1" x14ac:dyDescent="0.3">
      <c r="A76" s="165"/>
      <c r="B76" s="161"/>
      <c r="C76" s="161"/>
      <c r="D76" s="159"/>
      <c r="E76" s="161"/>
      <c r="F76" s="163"/>
    </row>
    <row r="77" spans="1:6" x14ac:dyDescent="0.25">
      <c r="A77" s="164">
        <v>36</v>
      </c>
      <c r="B77" s="160">
        <v>108462.16</v>
      </c>
      <c r="C77" s="160">
        <v>93653.46</v>
      </c>
      <c r="D77" s="158" t="s">
        <v>326</v>
      </c>
      <c r="E77" s="160">
        <v>0.1</v>
      </c>
      <c r="F77" s="162" t="s">
        <v>123</v>
      </c>
    </row>
    <row r="78" spans="1:6" ht="26.25" customHeight="1" thickBot="1" x14ac:dyDescent="0.3">
      <c r="A78" s="165"/>
      <c r="B78" s="161"/>
      <c r="C78" s="161"/>
      <c r="D78" s="159"/>
      <c r="E78" s="161"/>
      <c r="F78" s="163"/>
    </row>
    <row r="79" spans="1:6" x14ac:dyDescent="0.25">
      <c r="A79" s="164">
        <v>37</v>
      </c>
      <c r="B79" s="160">
        <v>108482.62</v>
      </c>
      <c r="C79" s="160">
        <v>93601.78</v>
      </c>
      <c r="D79" s="158" t="s">
        <v>326</v>
      </c>
      <c r="E79" s="160">
        <v>0.1</v>
      </c>
      <c r="F79" s="162" t="s">
        <v>123</v>
      </c>
    </row>
    <row r="80" spans="1:6" ht="25.5" customHeight="1" thickBot="1" x14ac:dyDescent="0.3">
      <c r="A80" s="165"/>
      <c r="B80" s="161"/>
      <c r="C80" s="161"/>
      <c r="D80" s="159"/>
      <c r="E80" s="161"/>
      <c r="F80" s="163"/>
    </row>
    <row r="81" spans="1:6" x14ac:dyDescent="0.25">
      <c r="A81" s="164">
        <v>38</v>
      </c>
      <c r="B81" s="160">
        <v>108503.44</v>
      </c>
      <c r="C81" s="160">
        <v>93533.42</v>
      </c>
      <c r="D81" s="158" t="s">
        <v>326</v>
      </c>
      <c r="E81" s="160">
        <v>0.1</v>
      </c>
      <c r="F81" s="162" t="s">
        <v>123</v>
      </c>
    </row>
    <row r="82" spans="1:6" ht="25.5" customHeight="1" thickBot="1" x14ac:dyDescent="0.3">
      <c r="A82" s="165"/>
      <c r="B82" s="161"/>
      <c r="C82" s="161"/>
      <c r="D82" s="159"/>
      <c r="E82" s="161"/>
      <c r="F82" s="163"/>
    </row>
    <row r="83" spans="1:6" x14ac:dyDescent="0.25">
      <c r="A83" s="164">
        <v>39</v>
      </c>
      <c r="B83" s="160">
        <v>108504.96000000001</v>
      </c>
      <c r="C83" s="160">
        <v>93502.64</v>
      </c>
      <c r="D83" s="158" t="s">
        <v>326</v>
      </c>
      <c r="E83" s="160">
        <v>0.1</v>
      </c>
      <c r="F83" s="162" t="s">
        <v>123</v>
      </c>
    </row>
    <row r="84" spans="1:6" ht="25.5" customHeight="1" thickBot="1" x14ac:dyDescent="0.3">
      <c r="A84" s="165"/>
      <c r="B84" s="161"/>
      <c r="C84" s="161"/>
      <c r="D84" s="159"/>
      <c r="E84" s="161"/>
      <c r="F84" s="163"/>
    </row>
    <row r="85" spans="1:6" x14ac:dyDescent="0.25">
      <c r="A85" s="164">
        <v>40</v>
      </c>
      <c r="B85" s="160">
        <v>108497.66</v>
      </c>
      <c r="C85" s="160">
        <v>93480.73</v>
      </c>
      <c r="D85" s="158" t="s">
        <v>326</v>
      </c>
      <c r="E85" s="160">
        <v>0.1</v>
      </c>
      <c r="F85" s="162" t="s">
        <v>123</v>
      </c>
    </row>
    <row r="86" spans="1:6" ht="26.25" customHeight="1" thickBot="1" x14ac:dyDescent="0.3">
      <c r="A86" s="165"/>
      <c r="B86" s="161"/>
      <c r="C86" s="161"/>
      <c r="D86" s="159"/>
      <c r="E86" s="161"/>
      <c r="F86" s="163"/>
    </row>
    <row r="87" spans="1:6" x14ac:dyDescent="0.25">
      <c r="A87" s="164">
        <v>41</v>
      </c>
      <c r="B87" s="160">
        <v>108505.32</v>
      </c>
      <c r="C87" s="160">
        <v>93464.06</v>
      </c>
      <c r="D87" s="158" t="s">
        <v>326</v>
      </c>
      <c r="E87" s="160">
        <v>0.1</v>
      </c>
      <c r="F87" s="162" t="s">
        <v>123</v>
      </c>
    </row>
    <row r="88" spans="1:6" ht="26.25" customHeight="1" thickBot="1" x14ac:dyDescent="0.3">
      <c r="A88" s="165"/>
      <c r="B88" s="161"/>
      <c r="C88" s="161"/>
      <c r="D88" s="159"/>
      <c r="E88" s="161"/>
      <c r="F88" s="163"/>
    </row>
    <row r="89" spans="1:6" x14ac:dyDescent="0.25">
      <c r="A89" s="164">
        <v>42</v>
      </c>
      <c r="B89" s="160">
        <v>108517.82</v>
      </c>
      <c r="C89" s="160">
        <v>93437.18</v>
      </c>
      <c r="D89" s="158" t="s">
        <v>326</v>
      </c>
      <c r="E89" s="160">
        <v>0.1</v>
      </c>
      <c r="F89" s="162" t="s">
        <v>123</v>
      </c>
    </row>
    <row r="90" spans="1:6" ht="25.5" customHeight="1" thickBot="1" x14ac:dyDescent="0.3">
      <c r="A90" s="165"/>
      <c r="B90" s="161"/>
      <c r="C90" s="161"/>
      <c r="D90" s="159"/>
      <c r="E90" s="161"/>
      <c r="F90" s="163"/>
    </row>
    <row r="91" spans="1:6" x14ac:dyDescent="0.25">
      <c r="A91" s="164">
        <v>43</v>
      </c>
      <c r="B91" s="160">
        <v>108561.16</v>
      </c>
      <c r="C91" s="160">
        <v>93398.94</v>
      </c>
      <c r="D91" s="158" t="s">
        <v>326</v>
      </c>
      <c r="E91" s="160">
        <v>0.1</v>
      </c>
      <c r="F91" s="162" t="s">
        <v>123</v>
      </c>
    </row>
    <row r="92" spans="1:6" ht="25.5" customHeight="1" thickBot="1" x14ac:dyDescent="0.3">
      <c r="A92" s="165"/>
      <c r="B92" s="161"/>
      <c r="C92" s="161"/>
      <c r="D92" s="159"/>
      <c r="E92" s="161"/>
      <c r="F92" s="163"/>
    </row>
    <row r="93" spans="1:6" x14ac:dyDescent="0.25">
      <c r="A93" s="164">
        <v>44</v>
      </c>
      <c r="B93" s="160">
        <v>108594.74</v>
      </c>
      <c r="C93" s="160">
        <v>93349.95</v>
      </c>
      <c r="D93" s="158" t="s">
        <v>326</v>
      </c>
      <c r="E93" s="160">
        <v>0.1</v>
      </c>
      <c r="F93" s="162" t="s">
        <v>123</v>
      </c>
    </row>
    <row r="94" spans="1:6" ht="26.25" customHeight="1" thickBot="1" x14ac:dyDescent="0.3">
      <c r="A94" s="165"/>
      <c r="B94" s="161"/>
      <c r="C94" s="161"/>
      <c r="D94" s="159"/>
      <c r="E94" s="161"/>
      <c r="F94" s="163"/>
    </row>
    <row r="95" spans="1:6" x14ac:dyDescent="0.25">
      <c r="A95" s="164">
        <v>45</v>
      </c>
      <c r="B95" s="160">
        <v>108616.71</v>
      </c>
      <c r="C95" s="160">
        <v>93336.24</v>
      </c>
      <c r="D95" s="158" t="s">
        <v>326</v>
      </c>
      <c r="E95" s="160">
        <v>0.1</v>
      </c>
      <c r="F95" s="162" t="s">
        <v>123</v>
      </c>
    </row>
    <row r="96" spans="1:6" ht="24.75" customHeight="1" thickBot="1" x14ac:dyDescent="0.3">
      <c r="A96" s="165"/>
      <c r="B96" s="161"/>
      <c r="C96" s="161"/>
      <c r="D96" s="159"/>
      <c r="E96" s="161"/>
      <c r="F96" s="163"/>
    </row>
    <row r="97" spans="1:6" x14ac:dyDescent="0.25">
      <c r="A97" s="164">
        <v>46</v>
      </c>
      <c r="B97" s="160">
        <v>108625.96</v>
      </c>
      <c r="C97" s="160">
        <v>93332.84</v>
      </c>
      <c r="D97" s="158" t="s">
        <v>326</v>
      </c>
      <c r="E97" s="160">
        <v>0.1</v>
      </c>
      <c r="F97" s="162" t="s">
        <v>123</v>
      </c>
    </row>
    <row r="98" spans="1:6" ht="25.5" customHeight="1" thickBot="1" x14ac:dyDescent="0.3">
      <c r="A98" s="165"/>
      <c r="B98" s="161"/>
      <c r="C98" s="161"/>
      <c r="D98" s="159"/>
      <c r="E98" s="161"/>
      <c r="F98" s="163"/>
    </row>
    <row r="99" spans="1:6" x14ac:dyDescent="0.25">
      <c r="A99" s="164">
        <v>47</v>
      </c>
      <c r="B99" s="160">
        <v>108645.12</v>
      </c>
      <c r="C99" s="160">
        <v>93318.46</v>
      </c>
      <c r="D99" s="158" t="s">
        <v>326</v>
      </c>
      <c r="E99" s="160">
        <v>0.1</v>
      </c>
      <c r="F99" s="162" t="s">
        <v>123</v>
      </c>
    </row>
    <row r="100" spans="1:6" ht="26.25" customHeight="1" thickBot="1" x14ac:dyDescent="0.3">
      <c r="A100" s="165"/>
      <c r="B100" s="161"/>
      <c r="C100" s="161"/>
      <c r="D100" s="159"/>
      <c r="E100" s="161"/>
      <c r="F100" s="163"/>
    </row>
    <row r="101" spans="1:6" x14ac:dyDescent="0.25">
      <c r="A101" s="164">
        <v>48</v>
      </c>
      <c r="B101" s="160">
        <v>108668.66</v>
      </c>
      <c r="C101" s="160">
        <v>93308.36</v>
      </c>
      <c r="D101" s="158" t="s">
        <v>326</v>
      </c>
      <c r="E101" s="160">
        <v>0.1</v>
      </c>
      <c r="F101" s="162" t="s">
        <v>123</v>
      </c>
    </row>
    <row r="102" spans="1:6" ht="27" customHeight="1" thickBot="1" x14ac:dyDescent="0.3">
      <c r="A102" s="165"/>
      <c r="B102" s="161"/>
      <c r="C102" s="161"/>
      <c r="D102" s="159"/>
      <c r="E102" s="161"/>
      <c r="F102" s="163"/>
    </row>
    <row r="103" spans="1:6" x14ac:dyDescent="0.25">
      <c r="A103" s="164">
        <v>49</v>
      </c>
      <c r="B103" s="160">
        <v>108673.12</v>
      </c>
      <c r="C103" s="160">
        <v>93304.2</v>
      </c>
      <c r="D103" s="158" t="s">
        <v>326</v>
      </c>
      <c r="E103" s="160">
        <v>0.1</v>
      </c>
      <c r="F103" s="162" t="s">
        <v>123</v>
      </c>
    </row>
    <row r="104" spans="1:6" ht="25.5" customHeight="1" thickBot="1" x14ac:dyDescent="0.3">
      <c r="A104" s="165"/>
      <c r="B104" s="161"/>
      <c r="C104" s="161"/>
      <c r="D104" s="159"/>
      <c r="E104" s="161"/>
      <c r="F104" s="163"/>
    </row>
    <row r="105" spans="1:6" x14ac:dyDescent="0.25">
      <c r="A105" s="164">
        <v>50</v>
      </c>
      <c r="B105" s="160">
        <v>108714</v>
      </c>
      <c r="C105" s="160">
        <v>93261.52</v>
      </c>
      <c r="D105" s="158" t="s">
        <v>326</v>
      </c>
      <c r="E105" s="160">
        <v>0.1</v>
      </c>
      <c r="F105" s="162" t="s">
        <v>123</v>
      </c>
    </row>
    <row r="106" spans="1:6" ht="26.25" customHeight="1" thickBot="1" x14ac:dyDescent="0.3">
      <c r="A106" s="165"/>
      <c r="B106" s="161"/>
      <c r="C106" s="161"/>
      <c r="D106" s="159"/>
      <c r="E106" s="161"/>
      <c r="F106" s="163"/>
    </row>
    <row r="107" spans="1:6" x14ac:dyDescent="0.25">
      <c r="A107" s="164">
        <v>51</v>
      </c>
      <c r="B107" s="160">
        <v>108740.35</v>
      </c>
      <c r="C107" s="160">
        <v>93224.22</v>
      </c>
      <c r="D107" s="158" t="s">
        <v>326</v>
      </c>
      <c r="E107" s="160">
        <v>0.1</v>
      </c>
      <c r="F107" s="162" t="s">
        <v>123</v>
      </c>
    </row>
    <row r="108" spans="1:6" ht="25.5" customHeight="1" thickBot="1" x14ac:dyDescent="0.3">
      <c r="A108" s="165"/>
      <c r="B108" s="161"/>
      <c r="C108" s="161"/>
      <c r="D108" s="159"/>
      <c r="E108" s="161"/>
      <c r="F108" s="163"/>
    </row>
    <row r="109" spans="1:6" x14ac:dyDescent="0.25">
      <c r="A109" s="164">
        <v>52</v>
      </c>
      <c r="B109" s="160">
        <v>108782.92</v>
      </c>
      <c r="C109" s="160">
        <v>93184.47</v>
      </c>
      <c r="D109" s="158" t="s">
        <v>326</v>
      </c>
      <c r="E109" s="160">
        <v>0.1</v>
      </c>
      <c r="F109" s="162" t="s">
        <v>123</v>
      </c>
    </row>
    <row r="110" spans="1:6" ht="26.25" customHeight="1" thickBot="1" x14ac:dyDescent="0.3">
      <c r="A110" s="165"/>
      <c r="B110" s="161"/>
      <c r="C110" s="161"/>
      <c r="D110" s="159"/>
      <c r="E110" s="161"/>
      <c r="F110" s="163"/>
    </row>
    <row r="111" spans="1:6" x14ac:dyDescent="0.25">
      <c r="A111" s="164">
        <v>53</v>
      </c>
      <c r="B111" s="160">
        <v>108790.23</v>
      </c>
      <c r="C111" s="160">
        <v>93143.48</v>
      </c>
      <c r="D111" s="158" t="s">
        <v>326</v>
      </c>
      <c r="E111" s="160">
        <v>0.1</v>
      </c>
      <c r="F111" s="162" t="s">
        <v>123</v>
      </c>
    </row>
    <row r="112" spans="1:6" ht="25.5" customHeight="1" thickBot="1" x14ac:dyDescent="0.3">
      <c r="A112" s="165"/>
      <c r="B112" s="161"/>
      <c r="C112" s="161"/>
      <c r="D112" s="159"/>
      <c r="E112" s="161"/>
      <c r="F112" s="163"/>
    </row>
    <row r="113" spans="1:6" x14ac:dyDescent="0.25">
      <c r="A113" s="164">
        <v>54</v>
      </c>
      <c r="B113" s="160">
        <v>108785.4</v>
      </c>
      <c r="C113" s="160">
        <v>93106.14</v>
      </c>
      <c r="D113" s="158" t="s">
        <v>326</v>
      </c>
      <c r="E113" s="160">
        <v>0.1</v>
      </c>
      <c r="F113" s="162" t="s">
        <v>123</v>
      </c>
    </row>
    <row r="114" spans="1:6" ht="25.5" customHeight="1" thickBot="1" x14ac:dyDescent="0.3">
      <c r="A114" s="165"/>
      <c r="B114" s="161"/>
      <c r="C114" s="161"/>
      <c r="D114" s="159"/>
      <c r="E114" s="161"/>
      <c r="F114" s="163"/>
    </row>
    <row r="115" spans="1:6" x14ac:dyDescent="0.25">
      <c r="A115" s="164">
        <v>55</v>
      </c>
      <c r="B115" s="160">
        <v>108807.22</v>
      </c>
      <c r="C115" s="160">
        <v>93075.76</v>
      </c>
      <c r="D115" s="158" t="s">
        <v>326</v>
      </c>
      <c r="E115" s="160">
        <v>0.1</v>
      </c>
      <c r="F115" s="162" t="s">
        <v>123</v>
      </c>
    </row>
    <row r="116" spans="1:6" ht="25.5" customHeight="1" thickBot="1" x14ac:dyDescent="0.3">
      <c r="A116" s="165"/>
      <c r="B116" s="161"/>
      <c r="C116" s="161"/>
      <c r="D116" s="159"/>
      <c r="E116" s="161"/>
      <c r="F116" s="163"/>
    </row>
    <row r="117" spans="1:6" x14ac:dyDescent="0.25">
      <c r="A117" s="164">
        <v>56</v>
      </c>
      <c r="B117" s="160">
        <v>108816.6</v>
      </c>
      <c r="C117" s="160">
        <v>93039.24</v>
      </c>
      <c r="D117" s="158" t="s">
        <v>326</v>
      </c>
      <c r="E117" s="160">
        <v>0.1</v>
      </c>
      <c r="F117" s="162" t="s">
        <v>123</v>
      </c>
    </row>
    <row r="118" spans="1:6" ht="27" customHeight="1" thickBot="1" x14ac:dyDescent="0.3">
      <c r="A118" s="165"/>
      <c r="B118" s="161"/>
      <c r="C118" s="161"/>
      <c r="D118" s="159"/>
      <c r="E118" s="161"/>
      <c r="F118" s="163"/>
    </row>
    <row r="119" spans="1:6" x14ac:dyDescent="0.25">
      <c r="A119" s="164">
        <v>57</v>
      </c>
      <c r="B119" s="160">
        <v>108834.07</v>
      </c>
      <c r="C119" s="160">
        <v>93011.17</v>
      </c>
      <c r="D119" s="158" t="s">
        <v>326</v>
      </c>
      <c r="E119" s="160">
        <v>0.1</v>
      </c>
      <c r="F119" s="162" t="s">
        <v>123</v>
      </c>
    </row>
    <row r="120" spans="1:6" ht="25.5" customHeight="1" thickBot="1" x14ac:dyDescent="0.3">
      <c r="A120" s="165"/>
      <c r="B120" s="161"/>
      <c r="C120" s="161"/>
      <c r="D120" s="159"/>
      <c r="E120" s="161"/>
      <c r="F120" s="163"/>
    </row>
    <row r="121" spans="1:6" x14ac:dyDescent="0.25">
      <c r="A121" s="164">
        <v>58</v>
      </c>
      <c r="B121" s="160">
        <v>108868.26</v>
      </c>
      <c r="C121" s="160">
        <v>92954.12</v>
      </c>
      <c r="D121" s="158" t="s">
        <v>326</v>
      </c>
      <c r="E121" s="160">
        <v>0.1</v>
      </c>
      <c r="F121" s="162" t="s">
        <v>123</v>
      </c>
    </row>
    <row r="122" spans="1:6" ht="25.5" customHeight="1" thickBot="1" x14ac:dyDescent="0.3">
      <c r="A122" s="165"/>
      <c r="B122" s="161"/>
      <c r="C122" s="161"/>
      <c r="D122" s="159"/>
      <c r="E122" s="161"/>
      <c r="F122" s="163"/>
    </row>
    <row r="123" spans="1:6" x14ac:dyDescent="0.25">
      <c r="A123" s="164">
        <v>59</v>
      </c>
      <c r="B123" s="160">
        <v>108905.74</v>
      </c>
      <c r="C123" s="160">
        <v>92918.5</v>
      </c>
      <c r="D123" s="158" t="s">
        <v>326</v>
      </c>
      <c r="E123" s="160">
        <v>0.1</v>
      </c>
      <c r="F123" s="162" t="s">
        <v>123</v>
      </c>
    </row>
    <row r="124" spans="1:6" ht="25.5" customHeight="1" thickBot="1" x14ac:dyDescent="0.3">
      <c r="A124" s="165"/>
      <c r="B124" s="161"/>
      <c r="C124" s="161"/>
      <c r="D124" s="159"/>
      <c r="E124" s="161"/>
      <c r="F124" s="163"/>
    </row>
    <row r="125" spans="1:6" x14ac:dyDescent="0.25">
      <c r="A125" s="164">
        <v>60</v>
      </c>
      <c r="B125" s="160">
        <v>108941.26</v>
      </c>
      <c r="C125" s="160">
        <v>92860.91</v>
      </c>
      <c r="D125" s="158" t="s">
        <v>326</v>
      </c>
      <c r="E125" s="160">
        <v>0.1</v>
      </c>
      <c r="F125" s="162" t="s">
        <v>123</v>
      </c>
    </row>
    <row r="126" spans="1:6" ht="26.25" customHeight="1" thickBot="1" x14ac:dyDescent="0.3">
      <c r="A126" s="165"/>
      <c r="B126" s="161"/>
      <c r="C126" s="161"/>
      <c r="D126" s="159"/>
      <c r="E126" s="161"/>
      <c r="F126" s="163"/>
    </row>
    <row r="127" spans="1:6" x14ac:dyDescent="0.25">
      <c r="A127" s="164">
        <v>61</v>
      </c>
      <c r="B127" s="160">
        <v>108934.05</v>
      </c>
      <c r="C127" s="160">
        <v>92832.29</v>
      </c>
      <c r="D127" s="158" t="s">
        <v>326</v>
      </c>
      <c r="E127" s="160">
        <v>0.1</v>
      </c>
      <c r="F127" s="162" t="s">
        <v>123</v>
      </c>
    </row>
    <row r="128" spans="1:6" ht="25.5" customHeight="1" thickBot="1" x14ac:dyDescent="0.3">
      <c r="A128" s="165"/>
      <c r="B128" s="161"/>
      <c r="C128" s="161"/>
      <c r="D128" s="159"/>
      <c r="E128" s="161"/>
      <c r="F128" s="163"/>
    </row>
    <row r="129" spans="1:6" x14ac:dyDescent="0.25">
      <c r="A129" s="164">
        <v>62</v>
      </c>
      <c r="B129" s="160">
        <v>108938.59</v>
      </c>
      <c r="C129" s="160">
        <v>92807.02</v>
      </c>
      <c r="D129" s="158" t="s">
        <v>326</v>
      </c>
      <c r="E129" s="160">
        <v>0.1</v>
      </c>
      <c r="F129" s="162" t="s">
        <v>123</v>
      </c>
    </row>
    <row r="130" spans="1:6" ht="25.5" customHeight="1" thickBot="1" x14ac:dyDescent="0.3">
      <c r="A130" s="165"/>
      <c r="B130" s="161"/>
      <c r="C130" s="161"/>
      <c r="D130" s="159"/>
      <c r="E130" s="161"/>
      <c r="F130" s="163"/>
    </row>
    <row r="131" spans="1:6" x14ac:dyDescent="0.25">
      <c r="A131" s="164">
        <v>63</v>
      </c>
      <c r="B131" s="160">
        <v>108959.78</v>
      </c>
      <c r="C131" s="160">
        <v>92785.48</v>
      </c>
      <c r="D131" s="158" t="s">
        <v>326</v>
      </c>
      <c r="E131" s="160">
        <v>0.1</v>
      </c>
      <c r="F131" s="162" t="s">
        <v>123</v>
      </c>
    </row>
    <row r="132" spans="1:6" ht="24.75" customHeight="1" thickBot="1" x14ac:dyDescent="0.3">
      <c r="A132" s="165"/>
      <c r="B132" s="161"/>
      <c r="C132" s="161"/>
      <c r="D132" s="159"/>
      <c r="E132" s="161"/>
      <c r="F132" s="163"/>
    </row>
    <row r="133" spans="1:6" x14ac:dyDescent="0.25">
      <c r="A133" s="164">
        <v>64</v>
      </c>
      <c r="B133" s="160">
        <v>108979.33</v>
      </c>
      <c r="C133" s="160">
        <v>92752.34</v>
      </c>
      <c r="D133" s="158" t="s">
        <v>326</v>
      </c>
      <c r="E133" s="160">
        <v>0.1</v>
      </c>
      <c r="F133" s="162" t="s">
        <v>123</v>
      </c>
    </row>
    <row r="134" spans="1:6" ht="26.25" customHeight="1" thickBot="1" x14ac:dyDescent="0.3">
      <c r="A134" s="165"/>
      <c r="B134" s="161"/>
      <c r="C134" s="161"/>
      <c r="D134" s="159"/>
      <c r="E134" s="161"/>
      <c r="F134" s="163"/>
    </row>
    <row r="135" spans="1:6" x14ac:dyDescent="0.25">
      <c r="A135" s="164">
        <v>65</v>
      </c>
      <c r="B135" s="160">
        <v>108971.07</v>
      </c>
      <c r="C135" s="160">
        <v>92711.8</v>
      </c>
      <c r="D135" s="158" t="s">
        <v>326</v>
      </c>
      <c r="E135" s="160">
        <v>0.1</v>
      </c>
      <c r="F135" s="162" t="s">
        <v>123</v>
      </c>
    </row>
    <row r="136" spans="1:6" ht="25.5" customHeight="1" thickBot="1" x14ac:dyDescent="0.3">
      <c r="A136" s="165"/>
      <c r="B136" s="161"/>
      <c r="C136" s="161"/>
      <c r="D136" s="159"/>
      <c r="E136" s="161"/>
      <c r="F136" s="163"/>
    </row>
    <row r="137" spans="1:6" x14ac:dyDescent="0.25">
      <c r="A137" s="164">
        <v>66</v>
      </c>
      <c r="B137" s="160">
        <v>108988.93</v>
      </c>
      <c r="C137" s="160">
        <v>92685.19</v>
      </c>
      <c r="D137" s="158" t="s">
        <v>326</v>
      </c>
      <c r="E137" s="160">
        <v>0.1</v>
      </c>
      <c r="F137" s="162" t="s">
        <v>123</v>
      </c>
    </row>
    <row r="138" spans="1:6" ht="25.5" customHeight="1" thickBot="1" x14ac:dyDescent="0.3">
      <c r="A138" s="165"/>
      <c r="B138" s="161"/>
      <c r="C138" s="161"/>
      <c r="D138" s="159"/>
      <c r="E138" s="161"/>
      <c r="F138" s="163"/>
    </row>
    <row r="139" spans="1:6" x14ac:dyDescent="0.25">
      <c r="A139" s="164">
        <v>67</v>
      </c>
      <c r="B139" s="160">
        <v>109005.9</v>
      </c>
      <c r="C139" s="160">
        <v>92656.88</v>
      </c>
      <c r="D139" s="158" t="s">
        <v>326</v>
      </c>
      <c r="E139" s="160">
        <v>0.1</v>
      </c>
      <c r="F139" s="162" t="s">
        <v>123</v>
      </c>
    </row>
    <row r="140" spans="1:6" ht="25.5" customHeight="1" thickBot="1" x14ac:dyDescent="0.3">
      <c r="A140" s="165"/>
      <c r="B140" s="161"/>
      <c r="C140" s="161"/>
      <c r="D140" s="159"/>
      <c r="E140" s="161"/>
      <c r="F140" s="163"/>
    </row>
    <row r="141" spans="1:6" x14ac:dyDescent="0.25">
      <c r="A141" s="164">
        <v>68</v>
      </c>
      <c r="B141" s="160">
        <v>109022.3</v>
      </c>
      <c r="C141" s="160">
        <v>92638.080000000002</v>
      </c>
      <c r="D141" s="158" t="s">
        <v>326</v>
      </c>
      <c r="E141" s="160">
        <v>0.1</v>
      </c>
      <c r="F141" s="162" t="s">
        <v>123</v>
      </c>
    </row>
    <row r="142" spans="1:6" ht="24" customHeight="1" thickBot="1" x14ac:dyDescent="0.3">
      <c r="A142" s="165"/>
      <c r="B142" s="161"/>
      <c r="C142" s="161"/>
      <c r="D142" s="159"/>
      <c r="E142" s="161"/>
      <c r="F142" s="163"/>
    </row>
    <row r="143" spans="1:6" x14ac:dyDescent="0.25">
      <c r="A143" s="164">
        <v>69</v>
      </c>
      <c r="B143" s="160">
        <v>109029.42</v>
      </c>
      <c r="C143" s="160">
        <v>92627.96</v>
      </c>
      <c r="D143" s="158" t="s">
        <v>326</v>
      </c>
      <c r="E143" s="160">
        <v>0.1</v>
      </c>
      <c r="F143" s="162" t="s">
        <v>123</v>
      </c>
    </row>
    <row r="144" spans="1:6" ht="25.5" customHeight="1" thickBot="1" x14ac:dyDescent="0.3">
      <c r="A144" s="165"/>
      <c r="B144" s="161"/>
      <c r="C144" s="161"/>
      <c r="D144" s="159"/>
      <c r="E144" s="161"/>
      <c r="F144" s="163"/>
    </row>
    <row r="145" spans="1:6" x14ac:dyDescent="0.25">
      <c r="A145" s="164">
        <v>70</v>
      </c>
      <c r="B145" s="160">
        <v>109036.22</v>
      </c>
      <c r="C145" s="160">
        <v>92625.22</v>
      </c>
      <c r="D145" s="158" t="s">
        <v>326</v>
      </c>
      <c r="E145" s="160">
        <v>0.1</v>
      </c>
      <c r="F145" s="162" t="s">
        <v>123</v>
      </c>
    </row>
    <row r="146" spans="1:6" ht="26.25" customHeight="1" thickBot="1" x14ac:dyDescent="0.3">
      <c r="A146" s="165"/>
      <c r="B146" s="161"/>
      <c r="C146" s="161"/>
      <c r="D146" s="159"/>
      <c r="E146" s="161"/>
      <c r="F146" s="163"/>
    </row>
    <row r="147" spans="1:6" x14ac:dyDescent="0.25">
      <c r="A147" s="164">
        <v>71</v>
      </c>
      <c r="B147" s="160">
        <v>109040.14</v>
      </c>
      <c r="C147" s="160">
        <v>92620.78</v>
      </c>
      <c r="D147" s="158" t="s">
        <v>326</v>
      </c>
      <c r="E147" s="160">
        <v>0.1</v>
      </c>
      <c r="F147" s="162" t="s">
        <v>123</v>
      </c>
    </row>
    <row r="148" spans="1:6" ht="26.25" customHeight="1" thickBot="1" x14ac:dyDescent="0.3">
      <c r="A148" s="165"/>
      <c r="B148" s="161"/>
      <c r="C148" s="161"/>
      <c r="D148" s="159"/>
      <c r="E148" s="161"/>
      <c r="F148" s="163"/>
    </row>
    <row r="149" spans="1:6" x14ac:dyDescent="0.25">
      <c r="A149" s="164">
        <v>72</v>
      </c>
      <c r="B149" s="160">
        <v>109038.36</v>
      </c>
      <c r="C149" s="160">
        <v>92610.94</v>
      </c>
      <c r="D149" s="158" t="s">
        <v>326</v>
      </c>
      <c r="E149" s="160">
        <v>0.1</v>
      </c>
      <c r="F149" s="162" t="s">
        <v>123</v>
      </c>
    </row>
    <row r="150" spans="1:6" ht="25.5" customHeight="1" thickBot="1" x14ac:dyDescent="0.3">
      <c r="A150" s="165"/>
      <c r="B150" s="161"/>
      <c r="C150" s="161"/>
      <c r="D150" s="159"/>
      <c r="E150" s="161"/>
      <c r="F150" s="163"/>
    </row>
    <row r="151" spans="1:6" x14ac:dyDescent="0.25">
      <c r="A151" s="164">
        <v>73</v>
      </c>
      <c r="B151" s="160">
        <v>109053.39</v>
      </c>
      <c r="C151" s="160">
        <v>92583.42</v>
      </c>
      <c r="D151" s="158" t="s">
        <v>326</v>
      </c>
      <c r="E151" s="160">
        <v>0.1</v>
      </c>
      <c r="F151" s="162" t="s">
        <v>123</v>
      </c>
    </row>
    <row r="152" spans="1:6" ht="27" customHeight="1" thickBot="1" x14ac:dyDescent="0.3">
      <c r="A152" s="165"/>
      <c r="B152" s="161"/>
      <c r="C152" s="161"/>
      <c r="D152" s="159"/>
      <c r="E152" s="161"/>
      <c r="F152" s="163"/>
    </row>
    <row r="153" spans="1:6" x14ac:dyDescent="0.25">
      <c r="A153" s="164">
        <v>74</v>
      </c>
      <c r="B153" s="160">
        <v>109079.42</v>
      </c>
      <c r="C153" s="160">
        <v>92549.83</v>
      </c>
      <c r="D153" s="158" t="s">
        <v>326</v>
      </c>
      <c r="E153" s="160">
        <v>0.1</v>
      </c>
      <c r="F153" s="162" t="s">
        <v>123</v>
      </c>
    </row>
    <row r="154" spans="1:6" ht="25.5" customHeight="1" thickBot="1" x14ac:dyDescent="0.3">
      <c r="A154" s="165"/>
      <c r="B154" s="161"/>
      <c r="C154" s="161"/>
      <c r="D154" s="159"/>
      <c r="E154" s="161"/>
      <c r="F154" s="163"/>
    </row>
    <row r="155" spans="1:6" x14ac:dyDescent="0.25">
      <c r="A155" s="164">
        <v>75</v>
      </c>
      <c r="B155" s="160">
        <v>109094.91</v>
      </c>
      <c r="C155" s="160">
        <v>92571.13</v>
      </c>
      <c r="D155" s="158" t="s">
        <v>326</v>
      </c>
      <c r="E155" s="160">
        <v>0.1</v>
      </c>
      <c r="F155" s="162" t="s">
        <v>123</v>
      </c>
    </row>
    <row r="156" spans="1:6" ht="25.5" customHeight="1" thickBot="1" x14ac:dyDescent="0.3">
      <c r="A156" s="165"/>
      <c r="B156" s="161"/>
      <c r="C156" s="161"/>
      <c r="D156" s="159"/>
      <c r="E156" s="161"/>
      <c r="F156" s="163"/>
    </row>
    <row r="157" spans="1:6" x14ac:dyDescent="0.25">
      <c r="A157" s="164">
        <v>76</v>
      </c>
      <c r="B157" s="160">
        <v>109135.94</v>
      </c>
      <c r="C157" s="160">
        <v>92607.44</v>
      </c>
      <c r="D157" s="158" t="s">
        <v>326</v>
      </c>
      <c r="E157" s="160">
        <v>0.1</v>
      </c>
      <c r="F157" s="162" t="s">
        <v>123</v>
      </c>
    </row>
    <row r="158" spans="1:6" ht="25.5" customHeight="1" thickBot="1" x14ac:dyDescent="0.3">
      <c r="A158" s="165"/>
      <c r="B158" s="161"/>
      <c r="C158" s="161"/>
      <c r="D158" s="159"/>
      <c r="E158" s="161"/>
      <c r="F158" s="163"/>
    </row>
    <row r="159" spans="1:6" x14ac:dyDescent="0.25">
      <c r="A159" s="164">
        <v>77</v>
      </c>
      <c r="B159" s="160">
        <v>109141.26</v>
      </c>
      <c r="C159" s="160">
        <v>92656.93</v>
      </c>
      <c r="D159" s="158" t="s">
        <v>326</v>
      </c>
      <c r="E159" s="160">
        <v>0.1</v>
      </c>
      <c r="F159" s="162" t="s">
        <v>123</v>
      </c>
    </row>
    <row r="160" spans="1:6" ht="25.5" customHeight="1" thickBot="1" x14ac:dyDescent="0.3">
      <c r="A160" s="165"/>
      <c r="B160" s="161"/>
      <c r="C160" s="161"/>
      <c r="D160" s="159"/>
      <c r="E160" s="161"/>
      <c r="F160" s="163"/>
    </row>
    <row r="161" spans="1:6" x14ac:dyDescent="0.25">
      <c r="A161" s="164">
        <v>78</v>
      </c>
      <c r="B161" s="160">
        <v>109162.4</v>
      </c>
      <c r="C161" s="160">
        <v>92703.52</v>
      </c>
      <c r="D161" s="158" t="s">
        <v>326</v>
      </c>
      <c r="E161" s="160">
        <v>0.1</v>
      </c>
      <c r="F161" s="162" t="s">
        <v>123</v>
      </c>
    </row>
    <row r="162" spans="1:6" ht="25.5" customHeight="1" thickBot="1" x14ac:dyDescent="0.3">
      <c r="A162" s="165"/>
      <c r="B162" s="161"/>
      <c r="C162" s="161"/>
      <c r="D162" s="159"/>
      <c r="E162" s="161"/>
      <c r="F162" s="163"/>
    </row>
    <row r="163" spans="1:6" x14ac:dyDescent="0.25">
      <c r="A163" s="164">
        <v>79</v>
      </c>
      <c r="B163" s="160">
        <v>109168.59</v>
      </c>
      <c r="C163" s="160">
        <v>92729.32</v>
      </c>
      <c r="D163" s="158" t="s">
        <v>326</v>
      </c>
      <c r="E163" s="160">
        <v>0.1</v>
      </c>
      <c r="F163" s="162" t="s">
        <v>123</v>
      </c>
    </row>
    <row r="164" spans="1:6" ht="25.5" customHeight="1" thickBot="1" x14ac:dyDescent="0.3">
      <c r="A164" s="165"/>
      <c r="B164" s="161"/>
      <c r="C164" s="161"/>
      <c r="D164" s="159"/>
      <c r="E164" s="161"/>
      <c r="F164" s="163"/>
    </row>
    <row r="165" spans="1:6" x14ac:dyDescent="0.25">
      <c r="A165" s="164">
        <v>80</v>
      </c>
      <c r="B165" s="160">
        <v>109167.97</v>
      </c>
      <c r="C165" s="160">
        <v>92858.04</v>
      </c>
      <c r="D165" s="158" t="s">
        <v>326</v>
      </c>
      <c r="E165" s="160">
        <v>0.1</v>
      </c>
      <c r="F165" s="162" t="s">
        <v>123</v>
      </c>
    </row>
    <row r="166" spans="1:6" ht="25.5" customHeight="1" thickBot="1" x14ac:dyDescent="0.3">
      <c r="A166" s="165"/>
      <c r="B166" s="161"/>
      <c r="C166" s="161"/>
      <c r="D166" s="159"/>
      <c r="E166" s="161"/>
      <c r="F166" s="163"/>
    </row>
    <row r="167" spans="1:6" x14ac:dyDescent="0.25">
      <c r="A167" s="164">
        <v>81</v>
      </c>
      <c r="B167" s="160">
        <v>109223.4</v>
      </c>
      <c r="C167" s="160">
        <v>92934.54</v>
      </c>
      <c r="D167" s="158" t="s">
        <v>326</v>
      </c>
      <c r="E167" s="160">
        <v>0.1</v>
      </c>
      <c r="F167" s="162" t="s">
        <v>123</v>
      </c>
    </row>
    <row r="168" spans="1:6" ht="25.5" customHeight="1" thickBot="1" x14ac:dyDescent="0.3">
      <c r="A168" s="165"/>
      <c r="B168" s="161"/>
      <c r="C168" s="161"/>
      <c r="D168" s="159"/>
      <c r="E168" s="161"/>
      <c r="F168" s="163"/>
    </row>
    <row r="169" spans="1:6" x14ac:dyDescent="0.25">
      <c r="A169" s="164">
        <v>82</v>
      </c>
      <c r="B169" s="160">
        <v>109236.09</v>
      </c>
      <c r="C169" s="160">
        <v>92944.67</v>
      </c>
      <c r="D169" s="158" t="s">
        <v>326</v>
      </c>
      <c r="E169" s="160">
        <v>0.1</v>
      </c>
      <c r="F169" s="162" t="s">
        <v>123</v>
      </c>
    </row>
    <row r="170" spans="1:6" ht="25.5" customHeight="1" thickBot="1" x14ac:dyDescent="0.3">
      <c r="A170" s="165"/>
      <c r="B170" s="161"/>
      <c r="C170" s="161"/>
      <c r="D170" s="159"/>
      <c r="E170" s="161"/>
      <c r="F170" s="163"/>
    </row>
    <row r="171" spans="1:6" x14ac:dyDescent="0.25">
      <c r="A171" s="164">
        <v>83</v>
      </c>
      <c r="B171" s="160">
        <v>109220.8</v>
      </c>
      <c r="C171" s="160">
        <v>92986.67</v>
      </c>
      <c r="D171" s="158" t="s">
        <v>326</v>
      </c>
      <c r="E171" s="160">
        <v>0.1</v>
      </c>
      <c r="F171" s="162" t="s">
        <v>123</v>
      </c>
    </row>
    <row r="172" spans="1:6" ht="25.5" customHeight="1" thickBot="1" x14ac:dyDescent="0.3">
      <c r="A172" s="165"/>
      <c r="B172" s="161"/>
      <c r="C172" s="161"/>
      <c r="D172" s="159"/>
      <c r="E172" s="161"/>
      <c r="F172" s="163"/>
    </row>
    <row r="173" spans="1:6" x14ac:dyDescent="0.25">
      <c r="A173" s="164">
        <v>84</v>
      </c>
      <c r="B173" s="160">
        <v>109220.8</v>
      </c>
      <c r="C173" s="160">
        <v>93002.31</v>
      </c>
      <c r="D173" s="158" t="s">
        <v>326</v>
      </c>
      <c r="E173" s="160">
        <v>0.1</v>
      </c>
      <c r="F173" s="162" t="s">
        <v>123</v>
      </c>
    </row>
    <row r="174" spans="1:6" ht="25.5" customHeight="1" thickBot="1" x14ac:dyDescent="0.3">
      <c r="A174" s="165"/>
      <c r="B174" s="161"/>
      <c r="C174" s="161"/>
      <c r="D174" s="159"/>
      <c r="E174" s="161"/>
      <c r="F174" s="163"/>
    </row>
    <row r="175" spans="1:6" x14ac:dyDescent="0.25">
      <c r="A175" s="164">
        <v>85</v>
      </c>
      <c r="B175" s="160">
        <v>109226.43</v>
      </c>
      <c r="C175" s="160">
        <v>93031.46</v>
      </c>
      <c r="D175" s="158" t="s">
        <v>326</v>
      </c>
      <c r="E175" s="160">
        <v>0.1</v>
      </c>
      <c r="F175" s="162" t="s">
        <v>123</v>
      </c>
    </row>
    <row r="176" spans="1:6" ht="26.25" customHeight="1" thickBot="1" x14ac:dyDescent="0.3">
      <c r="A176" s="165"/>
      <c r="B176" s="161"/>
      <c r="C176" s="161"/>
      <c r="D176" s="159"/>
      <c r="E176" s="161"/>
      <c r="F176" s="163"/>
    </row>
    <row r="177" spans="1:6" x14ac:dyDescent="0.25">
      <c r="A177" s="164">
        <v>86</v>
      </c>
      <c r="B177" s="160">
        <v>109227.47</v>
      </c>
      <c r="C177" s="160">
        <v>93100.47</v>
      </c>
      <c r="D177" s="158" t="s">
        <v>326</v>
      </c>
      <c r="E177" s="160">
        <v>0.1</v>
      </c>
      <c r="F177" s="162" t="s">
        <v>123</v>
      </c>
    </row>
    <row r="178" spans="1:6" ht="25.5" customHeight="1" thickBot="1" x14ac:dyDescent="0.3">
      <c r="A178" s="165"/>
      <c r="B178" s="161"/>
      <c r="C178" s="161"/>
      <c r="D178" s="159"/>
      <c r="E178" s="161"/>
      <c r="F178" s="163"/>
    </row>
    <row r="179" spans="1:6" x14ac:dyDescent="0.25">
      <c r="A179" s="164">
        <v>87</v>
      </c>
      <c r="B179" s="160">
        <v>109227.61</v>
      </c>
      <c r="C179" s="160">
        <v>93109.14</v>
      </c>
      <c r="D179" s="158" t="s">
        <v>326</v>
      </c>
      <c r="E179" s="160">
        <v>0.1</v>
      </c>
      <c r="F179" s="162" t="s">
        <v>123</v>
      </c>
    </row>
    <row r="180" spans="1:6" ht="25.5" customHeight="1" thickBot="1" x14ac:dyDescent="0.3">
      <c r="A180" s="165"/>
      <c r="B180" s="161"/>
      <c r="C180" s="161"/>
      <c r="D180" s="159"/>
      <c r="E180" s="161"/>
      <c r="F180" s="163"/>
    </row>
    <row r="181" spans="1:6" x14ac:dyDescent="0.25">
      <c r="A181" s="164">
        <v>88</v>
      </c>
      <c r="B181" s="160">
        <v>109227.63</v>
      </c>
      <c r="C181" s="160">
        <v>93109.53</v>
      </c>
      <c r="D181" s="158" t="s">
        <v>326</v>
      </c>
      <c r="E181" s="160">
        <v>0.1</v>
      </c>
      <c r="F181" s="162" t="s">
        <v>123</v>
      </c>
    </row>
    <row r="182" spans="1:6" ht="25.5" customHeight="1" thickBot="1" x14ac:dyDescent="0.3">
      <c r="A182" s="165"/>
      <c r="B182" s="161"/>
      <c r="C182" s="161"/>
      <c r="D182" s="159"/>
      <c r="E182" s="161"/>
      <c r="F182" s="163"/>
    </row>
    <row r="183" spans="1:6" x14ac:dyDescent="0.25">
      <c r="A183" s="164">
        <v>89</v>
      </c>
      <c r="B183" s="160">
        <v>109227.65</v>
      </c>
      <c r="C183" s="160">
        <v>93109.92</v>
      </c>
      <c r="D183" s="158" t="s">
        <v>326</v>
      </c>
      <c r="E183" s="160">
        <v>0.1</v>
      </c>
      <c r="F183" s="162" t="s">
        <v>123</v>
      </c>
    </row>
    <row r="184" spans="1:6" ht="25.5" customHeight="1" thickBot="1" x14ac:dyDescent="0.3">
      <c r="A184" s="165"/>
      <c r="B184" s="161"/>
      <c r="C184" s="161"/>
      <c r="D184" s="159"/>
      <c r="E184" s="161"/>
      <c r="F184" s="163"/>
    </row>
    <row r="185" spans="1:6" x14ac:dyDescent="0.25">
      <c r="A185" s="164">
        <v>90</v>
      </c>
      <c r="B185" s="160">
        <v>109227.67</v>
      </c>
      <c r="C185" s="160">
        <v>93110.31</v>
      </c>
      <c r="D185" s="158" t="s">
        <v>326</v>
      </c>
      <c r="E185" s="160">
        <v>0.1</v>
      </c>
      <c r="F185" s="162" t="s">
        <v>123</v>
      </c>
    </row>
    <row r="186" spans="1:6" ht="27" customHeight="1" thickBot="1" x14ac:dyDescent="0.3">
      <c r="A186" s="165"/>
      <c r="B186" s="161"/>
      <c r="C186" s="161"/>
      <c r="D186" s="159"/>
      <c r="E186" s="161"/>
      <c r="F186" s="163"/>
    </row>
    <row r="187" spans="1:6" x14ac:dyDescent="0.25">
      <c r="A187" s="164">
        <v>91</v>
      </c>
      <c r="B187" s="160">
        <v>109227.71</v>
      </c>
      <c r="C187" s="160">
        <v>93110.7</v>
      </c>
      <c r="D187" s="158" t="s">
        <v>326</v>
      </c>
      <c r="E187" s="160">
        <v>0.1</v>
      </c>
      <c r="F187" s="162" t="s">
        <v>123</v>
      </c>
    </row>
    <row r="188" spans="1:6" ht="24.75" customHeight="1" thickBot="1" x14ac:dyDescent="0.3">
      <c r="A188" s="165"/>
      <c r="B188" s="161"/>
      <c r="C188" s="161"/>
      <c r="D188" s="159"/>
      <c r="E188" s="161"/>
      <c r="F188" s="163"/>
    </row>
    <row r="189" spans="1:6" x14ac:dyDescent="0.25">
      <c r="A189" s="164">
        <v>92</v>
      </c>
      <c r="B189" s="160">
        <v>109227.75</v>
      </c>
      <c r="C189" s="160">
        <v>93111.09</v>
      </c>
      <c r="D189" s="158" t="s">
        <v>326</v>
      </c>
      <c r="E189" s="160">
        <v>0.1</v>
      </c>
      <c r="F189" s="162" t="s">
        <v>123</v>
      </c>
    </row>
    <row r="190" spans="1:6" ht="26.25" customHeight="1" thickBot="1" x14ac:dyDescent="0.3">
      <c r="A190" s="165"/>
      <c r="B190" s="161"/>
      <c r="C190" s="161"/>
      <c r="D190" s="159"/>
      <c r="E190" s="161"/>
      <c r="F190" s="163"/>
    </row>
    <row r="191" spans="1:6" x14ac:dyDescent="0.25">
      <c r="A191" s="164">
        <v>93</v>
      </c>
      <c r="B191" s="160">
        <v>109227.8</v>
      </c>
      <c r="C191" s="160">
        <v>93111.48</v>
      </c>
      <c r="D191" s="158" t="s">
        <v>326</v>
      </c>
      <c r="E191" s="160">
        <v>0.1</v>
      </c>
      <c r="F191" s="162" t="s">
        <v>123</v>
      </c>
    </row>
    <row r="192" spans="1:6" ht="30" customHeight="1" thickBot="1" x14ac:dyDescent="0.3">
      <c r="A192" s="165"/>
      <c r="B192" s="161"/>
      <c r="C192" s="161"/>
      <c r="D192" s="159"/>
      <c r="E192" s="161"/>
      <c r="F192" s="163"/>
    </row>
    <row r="193" spans="1:6" x14ac:dyDescent="0.25">
      <c r="A193" s="164">
        <v>94</v>
      </c>
      <c r="B193" s="160">
        <v>109227.86</v>
      </c>
      <c r="C193" s="160">
        <v>93111.86</v>
      </c>
      <c r="D193" s="158" t="s">
        <v>326</v>
      </c>
      <c r="E193" s="160">
        <v>0.1</v>
      </c>
      <c r="F193" s="162" t="s">
        <v>123</v>
      </c>
    </row>
    <row r="194" spans="1:6" ht="25.5" customHeight="1" thickBot="1" x14ac:dyDescent="0.3">
      <c r="A194" s="165"/>
      <c r="B194" s="161"/>
      <c r="C194" s="161"/>
      <c r="D194" s="159"/>
      <c r="E194" s="161"/>
      <c r="F194" s="163"/>
    </row>
    <row r="195" spans="1:6" x14ac:dyDescent="0.25">
      <c r="A195" s="164">
        <v>95</v>
      </c>
      <c r="B195" s="160">
        <v>109227.92</v>
      </c>
      <c r="C195" s="160">
        <v>93112.25</v>
      </c>
      <c r="D195" s="158" t="s">
        <v>326</v>
      </c>
      <c r="E195" s="160">
        <v>0.1</v>
      </c>
      <c r="F195" s="162" t="s">
        <v>123</v>
      </c>
    </row>
    <row r="196" spans="1:6" ht="28.5" customHeight="1" thickBot="1" x14ac:dyDescent="0.3">
      <c r="A196" s="165"/>
      <c r="B196" s="161"/>
      <c r="C196" s="161"/>
      <c r="D196" s="159"/>
      <c r="E196" s="161"/>
      <c r="F196" s="163"/>
    </row>
    <row r="197" spans="1:6" x14ac:dyDescent="0.25">
      <c r="A197" s="164">
        <v>96</v>
      </c>
      <c r="B197" s="160">
        <v>109227.99</v>
      </c>
      <c r="C197" s="160">
        <v>93112.63</v>
      </c>
      <c r="D197" s="158" t="s">
        <v>326</v>
      </c>
      <c r="E197" s="160">
        <v>0.1</v>
      </c>
      <c r="F197" s="162" t="s">
        <v>123</v>
      </c>
    </row>
    <row r="198" spans="1:6" ht="27.75" customHeight="1" thickBot="1" x14ac:dyDescent="0.3">
      <c r="A198" s="165"/>
      <c r="B198" s="161"/>
      <c r="C198" s="161"/>
      <c r="D198" s="159"/>
      <c r="E198" s="161"/>
      <c r="F198" s="163"/>
    </row>
    <row r="199" spans="1:6" x14ac:dyDescent="0.25">
      <c r="A199" s="164">
        <v>97</v>
      </c>
      <c r="B199" s="160">
        <v>109228.07</v>
      </c>
      <c r="C199" s="160">
        <v>93113.01</v>
      </c>
      <c r="D199" s="158" t="s">
        <v>326</v>
      </c>
      <c r="E199" s="160">
        <v>0.1</v>
      </c>
      <c r="F199" s="162" t="s">
        <v>123</v>
      </c>
    </row>
    <row r="200" spans="1:6" ht="24" customHeight="1" thickBot="1" x14ac:dyDescent="0.3">
      <c r="A200" s="165"/>
      <c r="B200" s="161"/>
      <c r="C200" s="161"/>
      <c r="D200" s="159"/>
      <c r="E200" s="161"/>
      <c r="F200" s="163"/>
    </row>
    <row r="201" spans="1:6" x14ac:dyDescent="0.25">
      <c r="A201" s="164">
        <v>98</v>
      </c>
      <c r="B201" s="160">
        <v>109228.16</v>
      </c>
      <c r="C201" s="160">
        <v>93113.4</v>
      </c>
      <c r="D201" s="158" t="s">
        <v>326</v>
      </c>
      <c r="E201" s="160">
        <v>0.1</v>
      </c>
      <c r="F201" s="162" t="s">
        <v>123</v>
      </c>
    </row>
    <row r="202" spans="1:6" ht="25.5" customHeight="1" thickBot="1" x14ac:dyDescent="0.3">
      <c r="A202" s="165"/>
      <c r="B202" s="161"/>
      <c r="C202" s="161"/>
      <c r="D202" s="159"/>
      <c r="E202" s="161"/>
      <c r="F202" s="163"/>
    </row>
    <row r="203" spans="1:6" x14ac:dyDescent="0.25">
      <c r="A203" s="164">
        <v>99</v>
      </c>
      <c r="B203" s="160">
        <v>109228.25</v>
      </c>
      <c r="C203" s="160">
        <v>93113.77</v>
      </c>
      <c r="D203" s="158" t="s">
        <v>326</v>
      </c>
      <c r="E203" s="160">
        <v>0.1</v>
      </c>
      <c r="F203" s="162" t="s">
        <v>123</v>
      </c>
    </row>
    <row r="204" spans="1:6" ht="25.5" customHeight="1" thickBot="1" x14ac:dyDescent="0.3">
      <c r="A204" s="165"/>
      <c r="B204" s="161"/>
      <c r="C204" s="161"/>
      <c r="D204" s="159"/>
      <c r="E204" s="161"/>
      <c r="F204" s="163"/>
    </row>
    <row r="205" spans="1:6" x14ac:dyDescent="0.25">
      <c r="A205" s="164">
        <v>100</v>
      </c>
      <c r="B205" s="160">
        <v>109228.36</v>
      </c>
      <c r="C205" s="160">
        <v>93114.15</v>
      </c>
      <c r="D205" s="158" t="s">
        <v>326</v>
      </c>
      <c r="E205" s="160">
        <v>0.1</v>
      </c>
      <c r="F205" s="162" t="s">
        <v>123</v>
      </c>
    </row>
    <row r="206" spans="1:6" ht="25.5" customHeight="1" thickBot="1" x14ac:dyDescent="0.3">
      <c r="A206" s="165"/>
      <c r="B206" s="161"/>
      <c r="C206" s="161"/>
      <c r="D206" s="159"/>
      <c r="E206" s="161"/>
      <c r="F206" s="163"/>
    </row>
    <row r="207" spans="1:6" x14ac:dyDescent="0.25">
      <c r="A207" s="164">
        <v>101</v>
      </c>
      <c r="B207" s="160">
        <v>109228.46</v>
      </c>
      <c r="C207" s="160">
        <v>93114.53</v>
      </c>
      <c r="D207" s="158" t="s">
        <v>326</v>
      </c>
      <c r="E207" s="160">
        <v>0.1</v>
      </c>
      <c r="F207" s="162" t="s">
        <v>123</v>
      </c>
    </row>
    <row r="208" spans="1:6" ht="26.25" customHeight="1" thickBot="1" x14ac:dyDescent="0.3">
      <c r="A208" s="165"/>
      <c r="B208" s="161"/>
      <c r="C208" s="161"/>
      <c r="D208" s="159"/>
      <c r="E208" s="161"/>
      <c r="F208" s="163"/>
    </row>
    <row r="209" spans="1:6" x14ac:dyDescent="0.25">
      <c r="A209" s="164">
        <v>102</v>
      </c>
      <c r="B209" s="160">
        <v>109228.58</v>
      </c>
      <c r="C209" s="160">
        <v>93114.9</v>
      </c>
      <c r="D209" s="158" t="s">
        <v>326</v>
      </c>
      <c r="E209" s="160">
        <v>0.1</v>
      </c>
      <c r="F209" s="162" t="s">
        <v>123</v>
      </c>
    </row>
    <row r="210" spans="1:6" ht="25.5" customHeight="1" thickBot="1" x14ac:dyDescent="0.3">
      <c r="A210" s="165"/>
      <c r="B210" s="161"/>
      <c r="C210" s="161"/>
      <c r="D210" s="159"/>
      <c r="E210" s="161"/>
      <c r="F210" s="163"/>
    </row>
    <row r="211" spans="1:6" x14ac:dyDescent="0.25">
      <c r="A211" s="164">
        <v>103</v>
      </c>
      <c r="B211" s="160">
        <v>109228.7</v>
      </c>
      <c r="C211" s="160">
        <v>93115.27</v>
      </c>
      <c r="D211" s="158" t="s">
        <v>326</v>
      </c>
      <c r="E211" s="160">
        <v>0.1</v>
      </c>
      <c r="F211" s="162" t="s">
        <v>123</v>
      </c>
    </row>
    <row r="212" spans="1:6" ht="25.5" customHeight="1" thickBot="1" x14ac:dyDescent="0.3">
      <c r="A212" s="165"/>
      <c r="B212" s="161"/>
      <c r="C212" s="161"/>
      <c r="D212" s="159"/>
      <c r="E212" s="161"/>
      <c r="F212" s="163"/>
    </row>
    <row r="213" spans="1:6" x14ac:dyDescent="0.25">
      <c r="A213" s="164">
        <v>104</v>
      </c>
      <c r="B213" s="160">
        <v>109228.84</v>
      </c>
      <c r="C213" s="160">
        <v>93115.64</v>
      </c>
      <c r="D213" s="158" t="s">
        <v>326</v>
      </c>
      <c r="E213" s="160">
        <v>0.1</v>
      </c>
      <c r="F213" s="162" t="s">
        <v>123</v>
      </c>
    </row>
    <row r="214" spans="1:6" ht="26.25" customHeight="1" thickBot="1" x14ac:dyDescent="0.3">
      <c r="A214" s="165"/>
      <c r="B214" s="161"/>
      <c r="C214" s="161"/>
      <c r="D214" s="159"/>
      <c r="E214" s="161"/>
      <c r="F214" s="163"/>
    </row>
    <row r="215" spans="1:6" x14ac:dyDescent="0.25">
      <c r="A215" s="164">
        <v>105</v>
      </c>
      <c r="B215" s="160">
        <v>109228.97</v>
      </c>
      <c r="C215" s="160">
        <v>93116.01</v>
      </c>
      <c r="D215" s="158" t="s">
        <v>326</v>
      </c>
      <c r="E215" s="160">
        <v>0.1</v>
      </c>
      <c r="F215" s="162" t="s">
        <v>123</v>
      </c>
    </row>
    <row r="216" spans="1:6" ht="27.75" customHeight="1" thickBot="1" x14ac:dyDescent="0.3">
      <c r="A216" s="165"/>
      <c r="B216" s="161"/>
      <c r="C216" s="161"/>
      <c r="D216" s="159"/>
      <c r="E216" s="161"/>
      <c r="F216" s="163"/>
    </row>
    <row r="217" spans="1:6" x14ac:dyDescent="0.25">
      <c r="A217" s="164">
        <v>106</v>
      </c>
      <c r="B217" s="160">
        <v>109229.12</v>
      </c>
      <c r="C217" s="160">
        <v>93116.37</v>
      </c>
      <c r="D217" s="158" t="s">
        <v>326</v>
      </c>
      <c r="E217" s="160">
        <v>0.1</v>
      </c>
      <c r="F217" s="162" t="s">
        <v>123</v>
      </c>
    </row>
    <row r="218" spans="1:6" ht="25.5" customHeight="1" thickBot="1" x14ac:dyDescent="0.3">
      <c r="A218" s="165"/>
      <c r="B218" s="161"/>
      <c r="C218" s="161"/>
      <c r="D218" s="159"/>
      <c r="E218" s="161"/>
      <c r="F218" s="163"/>
    </row>
    <row r="219" spans="1:6" x14ac:dyDescent="0.25">
      <c r="A219" s="164">
        <v>107</v>
      </c>
      <c r="B219" s="160">
        <v>109229.27</v>
      </c>
      <c r="C219" s="160">
        <v>93116.73</v>
      </c>
      <c r="D219" s="158" t="s">
        <v>326</v>
      </c>
      <c r="E219" s="160">
        <v>0.1</v>
      </c>
      <c r="F219" s="162" t="s">
        <v>123</v>
      </c>
    </row>
    <row r="220" spans="1:6" ht="25.5" customHeight="1" thickBot="1" x14ac:dyDescent="0.3">
      <c r="A220" s="165"/>
      <c r="B220" s="161"/>
      <c r="C220" s="161"/>
      <c r="D220" s="159"/>
      <c r="E220" s="161"/>
      <c r="F220" s="163"/>
    </row>
    <row r="221" spans="1:6" x14ac:dyDescent="0.25">
      <c r="A221" s="164">
        <v>108</v>
      </c>
      <c r="B221" s="160">
        <v>109229.43</v>
      </c>
      <c r="C221" s="160">
        <v>93117.08</v>
      </c>
      <c r="D221" s="158" t="s">
        <v>326</v>
      </c>
      <c r="E221" s="160">
        <v>0.1</v>
      </c>
      <c r="F221" s="162" t="s">
        <v>123</v>
      </c>
    </row>
    <row r="222" spans="1:6" ht="28.5" customHeight="1" thickBot="1" x14ac:dyDescent="0.3">
      <c r="A222" s="165"/>
      <c r="B222" s="161"/>
      <c r="C222" s="161"/>
      <c r="D222" s="159"/>
      <c r="E222" s="161"/>
      <c r="F222" s="163"/>
    </row>
    <row r="223" spans="1:6" x14ac:dyDescent="0.25">
      <c r="A223" s="164">
        <v>109</v>
      </c>
      <c r="B223" s="160">
        <v>109229.6</v>
      </c>
      <c r="C223" s="160">
        <v>93117.440000000002</v>
      </c>
      <c r="D223" s="158" t="s">
        <v>326</v>
      </c>
      <c r="E223" s="160">
        <v>0.1</v>
      </c>
      <c r="F223" s="162" t="s">
        <v>123</v>
      </c>
    </row>
    <row r="224" spans="1:6" ht="27.75" customHeight="1" thickBot="1" x14ac:dyDescent="0.3">
      <c r="A224" s="165"/>
      <c r="B224" s="161"/>
      <c r="C224" s="161"/>
      <c r="D224" s="159"/>
      <c r="E224" s="161"/>
      <c r="F224" s="163"/>
    </row>
    <row r="225" spans="1:6" x14ac:dyDescent="0.25">
      <c r="A225" s="164">
        <v>110</v>
      </c>
      <c r="B225" s="160">
        <v>109229.77</v>
      </c>
      <c r="C225" s="160">
        <v>93117.79</v>
      </c>
      <c r="D225" s="158" t="s">
        <v>326</v>
      </c>
      <c r="E225" s="160">
        <v>0.1</v>
      </c>
      <c r="F225" s="162" t="s">
        <v>123</v>
      </c>
    </row>
    <row r="226" spans="1:6" ht="25.5" customHeight="1" thickBot="1" x14ac:dyDescent="0.3">
      <c r="A226" s="165"/>
      <c r="B226" s="161"/>
      <c r="C226" s="161"/>
      <c r="D226" s="159"/>
      <c r="E226" s="161"/>
      <c r="F226" s="163"/>
    </row>
    <row r="227" spans="1:6" x14ac:dyDescent="0.25">
      <c r="A227" s="164">
        <v>111</v>
      </c>
      <c r="B227" s="160">
        <v>109229.95</v>
      </c>
      <c r="C227" s="160">
        <v>93118.14</v>
      </c>
      <c r="D227" s="158" t="s">
        <v>326</v>
      </c>
      <c r="E227" s="160">
        <v>0.1</v>
      </c>
      <c r="F227" s="162" t="s">
        <v>123</v>
      </c>
    </row>
    <row r="228" spans="1:6" ht="27" customHeight="1" thickBot="1" x14ac:dyDescent="0.3">
      <c r="A228" s="165"/>
      <c r="B228" s="161"/>
      <c r="C228" s="161"/>
      <c r="D228" s="159"/>
      <c r="E228" s="161"/>
      <c r="F228" s="163"/>
    </row>
    <row r="229" spans="1:6" x14ac:dyDescent="0.25">
      <c r="A229" s="164">
        <v>112</v>
      </c>
      <c r="B229" s="160">
        <v>109230.14</v>
      </c>
      <c r="C229" s="160">
        <v>93118.48</v>
      </c>
      <c r="D229" s="158" t="s">
        <v>326</v>
      </c>
      <c r="E229" s="160">
        <v>0.1</v>
      </c>
      <c r="F229" s="162" t="s">
        <v>123</v>
      </c>
    </row>
    <row r="230" spans="1:6" ht="25.5" customHeight="1" thickBot="1" x14ac:dyDescent="0.3">
      <c r="A230" s="165"/>
      <c r="B230" s="161"/>
      <c r="C230" s="161"/>
      <c r="D230" s="159"/>
      <c r="E230" s="161"/>
      <c r="F230" s="163"/>
    </row>
    <row r="231" spans="1:6" x14ac:dyDescent="0.25">
      <c r="A231" s="164">
        <v>113</v>
      </c>
      <c r="B231" s="160">
        <v>109230.33</v>
      </c>
      <c r="C231" s="160">
        <v>93118.82</v>
      </c>
      <c r="D231" s="158" t="s">
        <v>326</v>
      </c>
      <c r="E231" s="160">
        <v>0.1</v>
      </c>
      <c r="F231" s="162" t="s">
        <v>123</v>
      </c>
    </row>
    <row r="232" spans="1:6" ht="27" customHeight="1" thickBot="1" x14ac:dyDescent="0.3">
      <c r="A232" s="165"/>
      <c r="B232" s="161"/>
      <c r="C232" s="161"/>
      <c r="D232" s="159"/>
      <c r="E232" s="161"/>
      <c r="F232" s="163"/>
    </row>
    <row r="233" spans="1:6" x14ac:dyDescent="0.25">
      <c r="A233" s="164">
        <v>114</v>
      </c>
      <c r="B233" s="160">
        <v>109230.53</v>
      </c>
      <c r="C233" s="160">
        <v>93119.15</v>
      </c>
      <c r="D233" s="158" t="s">
        <v>326</v>
      </c>
      <c r="E233" s="160">
        <v>0.1</v>
      </c>
      <c r="F233" s="162" t="s">
        <v>123</v>
      </c>
    </row>
    <row r="234" spans="1:6" ht="27" customHeight="1" thickBot="1" x14ac:dyDescent="0.3">
      <c r="A234" s="165"/>
      <c r="B234" s="161"/>
      <c r="C234" s="161"/>
      <c r="D234" s="159"/>
      <c r="E234" s="161"/>
      <c r="F234" s="163"/>
    </row>
    <row r="235" spans="1:6" x14ac:dyDescent="0.25">
      <c r="A235" s="164">
        <v>115</v>
      </c>
      <c r="B235" s="160">
        <v>109230.74</v>
      </c>
      <c r="C235" s="160">
        <v>93119.49</v>
      </c>
      <c r="D235" s="158" t="s">
        <v>326</v>
      </c>
      <c r="E235" s="160">
        <v>0.1</v>
      </c>
      <c r="F235" s="162" t="s">
        <v>123</v>
      </c>
    </row>
    <row r="236" spans="1:6" ht="25.5" customHeight="1" thickBot="1" x14ac:dyDescent="0.3">
      <c r="A236" s="165"/>
      <c r="B236" s="161"/>
      <c r="C236" s="161"/>
      <c r="D236" s="159"/>
      <c r="E236" s="161"/>
      <c r="F236" s="163"/>
    </row>
    <row r="237" spans="1:6" x14ac:dyDescent="0.25">
      <c r="A237" s="164">
        <v>116</v>
      </c>
      <c r="B237" s="160">
        <v>109230.95</v>
      </c>
      <c r="C237" s="160">
        <v>93119.81</v>
      </c>
      <c r="D237" s="158" t="s">
        <v>326</v>
      </c>
      <c r="E237" s="160">
        <v>0.1</v>
      </c>
      <c r="F237" s="162" t="s">
        <v>123</v>
      </c>
    </row>
    <row r="238" spans="1:6" ht="27" customHeight="1" thickBot="1" x14ac:dyDescent="0.3">
      <c r="A238" s="165"/>
      <c r="B238" s="161"/>
      <c r="C238" s="161"/>
      <c r="D238" s="159"/>
      <c r="E238" s="161"/>
      <c r="F238" s="163"/>
    </row>
    <row r="239" spans="1:6" x14ac:dyDescent="0.25">
      <c r="A239" s="164">
        <v>117</v>
      </c>
      <c r="B239" s="160">
        <v>109285.24</v>
      </c>
      <c r="C239" s="160">
        <v>93201.7</v>
      </c>
      <c r="D239" s="158" t="s">
        <v>326</v>
      </c>
      <c r="E239" s="160">
        <v>0.1</v>
      </c>
      <c r="F239" s="162" t="s">
        <v>123</v>
      </c>
    </row>
    <row r="240" spans="1:6" ht="25.5" customHeight="1" thickBot="1" x14ac:dyDescent="0.3">
      <c r="A240" s="165"/>
      <c r="B240" s="161"/>
      <c r="C240" s="161"/>
      <c r="D240" s="159"/>
      <c r="E240" s="161"/>
      <c r="F240" s="163"/>
    </row>
    <row r="241" spans="1:6" x14ac:dyDescent="0.25">
      <c r="A241" s="164">
        <v>118</v>
      </c>
      <c r="B241" s="160">
        <v>109305.13</v>
      </c>
      <c r="C241" s="160">
        <v>93187.85</v>
      </c>
      <c r="D241" s="158" t="s">
        <v>326</v>
      </c>
      <c r="E241" s="160">
        <v>0.1</v>
      </c>
      <c r="F241" s="162" t="s">
        <v>123</v>
      </c>
    </row>
    <row r="242" spans="1:6" ht="27" customHeight="1" thickBot="1" x14ac:dyDescent="0.3">
      <c r="A242" s="165"/>
      <c r="B242" s="161"/>
      <c r="C242" s="161"/>
      <c r="D242" s="159"/>
      <c r="E242" s="161"/>
      <c r="F242" s="163"/>
    </row>
    <row r="243" spans="1:6" x14ac:dyDescent="0.25">
      <c r="A243" s="164">
        <v>119</v>
      </c>
      <c r="B243" s="160">
        <v>109330.8</v>
      </c>
      <c r="C243" s="160">
        <v>93213</v>
      </c>
      <c r="D243" s="158" t="s">
        <v>326</v>
      </c>
      <c r="E243" s="160">
        <v>0.1</v>
      </c>
      <c r="F243" s="162" t="s">
        <v>123</v>
      </c>
    </row>
    <row r="244" spans="1:6" ht="25.5" customHeight="1" thickBot="1" x14ac:dyDescent="0.3">
      <c r="A244" s="165"/>
      <c r="B244" s="161"/>
      <c r="C244" s="161"/>
      <c r="D244" s="159"/>
      <c r="E244" s="161"/>
      <c r="F244" s="163"/>
    </row>
    <row r="245" spans="1:6" x14ac:dyDescent="0.25">
      <c r="A245" s="164">
        <v>120</v>
      </c>
      <c r="B245" s="160">
        <v>109346.2</v>
      </c>
      <c r="C245" s="160">
        <v>93230</v>
      </c>
      <c r="D245" s="158" t="s">
        <v>326</v>
      </c>
      <c r="E245" s="160">
        <v>0.1</v>
      </c>
      <c r="F245" s="162" t="s">
        <v>123</v>
      </c>
    </row>
    <row r="246" spans="1:6" ht="27" customHeight="1" thickBot="1" x14ac:dyDescent="0.3">
      <c r="A246" s="165"/>
      <c r="B246" s="161"/>
      <c r="C246" s="161"/>
      <c r="D246" s="159"/>
      <c r="E246" s="161"/>
      <c r="F246" s="163"/>
    </row>
    <row r="247" spans="1:6" x14ac:dyDescent="0.25">
      <c r="A247" s="164">
        <v>121</v>
      </c>
      <c r="B247" s="160">
        <v>109346.6</v>
      </c>
      <c r="C247" s="160">
        <v>93262</v>
      </c>
      <c r="D247" s="158" t="s">
        <v>326</v>
      </c>
      <c r="E247" s="160">
        <v>0.1</v>
      </c>
      <c r="F247" s="162" t="s">
        <v>123</v>
      </c>
    </row>
    <row r="248" spans="1:6" ht="26.25" customHeight="1" thickBot="1" x14ac:dyDescent="0.3">
      <c r="A248" s="165"/>
      <c r="B248" s="161"/>
      <c r="C248" s="161"/>
      <c r="D248" s="159"/>
      <c r="E248" s="161"/>
      <c r="F248" s="163"/>
    </row>
    <row r="249" spans="1:6" x14ac:dyDescent="0.25">
      <c r="A249" s="164">
        <v>122</v>
      </c>
      <c r="B249" s="160">
        <v>109359.8</v>
      </c>
      <c r="C249" s="160">
        <v>93319</v>
      </c>
      <c r="D249" s="158" t="s">
        <v>326</v>
      </c>
      <c r="E249" s="160">
        <v>0.1</v>
      </c>
      <c r="F249" s="162" t="s">
        <v>123</v>
      </c>
    </row>
    <row r="250" spans="1:6" ht="25.5" customHeight="1" thickBot="1" x14ac:dyDescent="0.3">
      <c r="A250" s="165"/>
      <c r="B250" s="161"/>
      <c r="C250" s="161"/>
      <c r="D250" s="159"/>
      <c r="E250" s="161"/>
      <c r="F250" s="163"/>
    </row>
    <row r="251" spans="1:6" x14ac:dyDescent="0.25">
      <c r="A251" s="164">
        <v>123</v>
      </c>
      <c r="B251" s="160">
        <v>109359.66</v>
      </c>
      <c r="C251" s="160">
        <v>93348.14</v>
      </c>
      <c r="D251" s="158" t="s">
        <v>326</v>
      </c>
      <c r="E251" s="160">
        <v>0.1</v>
      </c>
      <c r="F251" s="162" t="s">
        <v>123</v>
      </c>
    </row>
    <row r="252" spans="1:6" ht="25.5" customHeight="1" thickBot="1" x14ac:dyDescent="0.3">
      <c r="A252" s="165"/>
      <c r="B252" s="161"/>
      <c r="C252" s="161"/>
      <c r="D252" s="159"/>
      <c r="E252" s="161"/>
      <c r="F252" s="163"/>
    </row>
    <row r="253" spans="1:6" x14ac:dyDescent="0.25">
      <c r="A253" s="164">
        <v>124</v>
      </c>
      <c r="B253" s="160">
        <v>109359.6</v>
      </c>
      <c r="C253" s="160">
        <v>93360.6</v>
      </c>
      <c r="D253" s="158" t="s">
        <v>326</v>
      </c>
      <c r="E253" s="160">
        <v>0.1</v>
      </c>
      <c r="F253" s="162" t="s">
        <v>123</v>
      </c>
    </row>
    <row r="254" spans="1:6" ht="25.5" customHeight="1" thickBot="1" x14ac:dyDescent="0.3">
      <c r="A254" s="165"/>
      <c r="B254" s="161"/>
      <c r="C254" s="161"/>
      <c r="D254" s="159"/>
      <c r="E254" s="161"/>
      <c r="F254" s="163"/>
    </row>
    <row r="255" spans="1:6" x14ac:dyDescent="0.25">
      <c r="A255" s="164">
        <v>125</v>
      </c>
      <c r="B255" s="160">
        <v>109373.2</v>
      </c>
      <c r="C255" s="160">
        <v>93373.4</v>
      </c>
      <c r="D255" s="158" t="s">
        <v>326</v>
      </c>
      <c r="E255" s="160">
        <v>0.1</v>
      </c>
      <c r="F255" s="162" t="s">
        <v>123</v>
      </c>
    </row>
    <row r="256" spans="1:6" ht="28.5" customHeight="1" thickBot="1" x14ac:dyDescent="0.3">
      <c r="A256" s="165"/>
      <c r="B256" s="161"/>
      <c r="C256" s="161"/>
      <c r="D256" s="159"/>
      <c r="E256" s="161"/>
      <c r="F256" s="163"/>
    </row>
    <row r="257" spans="1:6" x14ac:dyDescent="0.25">
      <c r="A257" s="164">
        <v>126</v>
      </c>
      <c r="B257" s="160">
        <v>109381.75999999999</v>
      </c>
      <c r="C257" s="160">
        <v>93388.52</v>
      </c>
      <c r="D257" s="158" t="s">
        <v>326</v>
      </c>
      <c r="E257" s="160">
        <v>0.1</v>
      </c>
      <c r="F257" s="162" t="s">
        <v>123</v>
      </c>
    </row>
    <row r="258" spans="1:6" ht="27" customHeight="1" thickBot="1" x14ac:dyDescent="0.3">
      <c r="A258" s="165"/>
      <c r="B258" s="161"/>
      <c r="C258" s="161"/>
      <c r="D258" s="159"/>
      <c r="E258" s="161"/>
      <c r="F258" s="163"/>
    </row>
    <row r="259" spans="1:6" x14ac:dyDescent="0.25">
      <c r="A259" s="164">
        <v>127</v>
      </c>
      <c r="B259" s="160">
        <v>109402.8</v>
      </c>
      <c r="C259" s="160">
        <v>93413.2</v>
      </c>
      <c r="D259" s="158" t="s">
        <v>326</v>
      </c>
      <c r="E259" s="160">
        <v>0.1</v>
      </c>
      <c r="F259" s="162" t="s">
        <v>123</v>
      </c>
    </row>
    <row r="260" spans="1:6" ht="25.5" customHeight="1" thickBot="1" x14ac:dyDescent="0.3">
      <c r="A260" s="165"/>
      <c r="B260" s="161"/>
      <c r="C260" s="161"/>
      <c r="D260" s="159"/>
      <c r="E260" s="161"/>
      <c r="F260" s="163"/>
    </row>
    <row r="261" spans="1:6" x14ac:dyDescent="0.25">
      <c r="A261" s="164">
        <v>128</v>
      </c>
      <c r="B261" s="160">
        <v>109422.8</v>
      </c>
      <c r="C261" s="160">
        <v>93425.8</v>
      </c>
      <c r="D261" s="158" t="s">
        <v>326</v>
      </c>
      <c r="E261" s="160">
        <v>0.1</v>
      </c>
      <c r="F261" s="162" t="s">
        <v>123</v>
      </c>
    </row>
    <row r="262" spans="1:6" ht="29.25" customHeight="1" thickBot="1" x14ac:dyDescent="0.3">
      <c r="A262" s="165"/>
      <c r="B262" s="161"/>
      <c r="C262" s="161"/>
      <c r="D262" s="159"/>
      <c r="E262" s="161"/>
      <c r="F262" s="163"/>
    </row>
    <row r="263" spans="1:6" x14ac:dyDescent="0.25">
      <c r="A263" s="164">
        <v>129</v>
      </c>
      <c r="B263" s="160">
        <v>109480.3</v>
      </c>
      <c r="C263" s="160">
        <v>93470.399999999994</v>
      </c>
      <c r="D263" s="158" t="s">
        <v>326</v>
      </c>
      <c r="E263" s="160">
        <v>0.1</v>
      </c>
      <c r="F263" s="162" t="s">
        <v>123</v>
      </c>
    </row>
    <row r="264" spans="1:6" ht="25.5" customHeight="1" thickBot="1" x14ac:dyDescent="0.3">
      <c r="A264" s="165"/>
      <c r="B264" s="161"/>
      <c r="C264" s="161"/>
      <c r="D264" s="159"/>
      <c r="E264" s="161"/>
      <c r="F264" s="163"/>
    </row>
    <row r="265" spans="1:6" x14ac:dyDescent="0.25">
      <c r="A265" s="164">
        <v>130</v>
      </c>
      <c r="B265" s="160">
        <v>109477.62</v>
      </c>
      <c r="C265" s="160">
        <v>93482.02</v>
      </c>
      <c r="D265" s="158" t="s">
        <v>326</v>
      </c>
      <c r="E265" s="160">
        <v>0.1</v>
      </c>
      <c r="F265" s="162" t="s">
        <v>123</v>
      </c>
    </row>
    <row r="266" spans="1:6" ht="29.25" customHeight="1" thickBot="1" x14ac:dyDescent="0.3">
      <c r="A266" s="165"/>
      <c r="B266" s="161"/>
      <c r="C266" s="161"/>
      <c r="D266" s="159"/>
      <c r="E266" s="161"/>
      <c r="F266" s="163"/>
    </row>
    <row r="267" spans="1:6" x14ac:dyDescent="0.25">
      <c r="A267" s="164">
        <v>131</v>
      </c>
      <c r="B267" s="160">
        <v>109471.9</v>
      </c>
      <c r="C267" s="160">
        <v>93524.1</v>
      </c>
      <c r="D267" s="158" t="s">
        <v>326</v>
      </c>
      <c r="E267" s="160">
        <v>0.1</v>
      </c>
      <c r="F267" s="162" t="s">
        <v>123</v>
      </c>
    </row>
    <row r="268" spans="1:6" ht="27" customHeight="1" thickBot="1" x14ac:dyDescent="0.3">
      <c r="A268" s="165"/>
      <c r="B268" s="161"/>
      <c r="C268" s="161"/>
      <c r="D268" s="159"/>
      <c r="E268" s="161"/>
      <c r="F268" s="163"/>
    </row>
    <row r="269" spans="1:6" x14ac:dyDescent="0.25">
      <c r="A269" s="164">
        <v>132</v>
      </c>
      <c r="B269" s="160">
        <v>109468.4</v>
      </c>
      <c r="C269" s="160">
        <v>93538.8</v>
      </c>
      <c r="D269" s="158" t="s">
        <v>326</v>
      </c>
      <c r="E269" s="160">
        <v>0.1</v>
      </c>
      <c r="F269" s="162" t="s">
        <v>123</v>
      </c>
    </row>
    <row r="270" spans="1:6" ht="26.25" customHeight="1" thickBot="1" x14ac:dyDescent="0.3">
      <c r="A270" s="165"/>
      <c r="B270" s="161"/>
      <c r="C270" s="161"/>
      <c r="D270" s="159"/>
      <c r="E270" s="161"/>
      <c r="F270" s="163"/>
    </row>
    <row r="271" spans="1:6" x14ac:dyDescent="0.25">
      <c r="A271" s="164">
        <v>133</v>
      </c>
      <c r="B271" s="160">
        <v>109449.4</v>
      </c>
      <c r="C271" s="160">
        <v>93554.2</v>
      </c>
      <c r="D271" s="158" t="s">
        <v>326</v>
      </c>
      <c r="E271" s="160">
        <v>0.1</v>
      </c>
      <c r="F271" s="162" t="s">
        <v>123</v>
      </c>
    </row>
    <row r="272" spans="1:6" ht="29.25" customHeight="1" thickBot="1" x14ac:dyDescent="0.3">
      <c r="A272" s="165"/>
      <c r="B272" s="161"/>
      <c r="C272" s="161"/>
      <c r="D272" s="159"/>
      <c r="E272" s="161"/>
      <c r="F272" s="163"/>
    </row>
    <row r="273" spans="1:6" x14ac:dyDescent="0.25">
      <c r="A273" s="164">
        <v>134</v>
      </c>
      <c r="B273" s="160">
        <v>109458.84</v>
      </c>
      <c r="C273" s="160">
        <v>93569.98</v>
      </c>
      <c r="D273" s="158" t="s">
        <v>326</v>
      </c>
      <c r="E273" s="160">
        <v>0.1</v>
      </c>
      <c r="F273" s="162" t="s">
        <v>123</v>
      </c>
    </row>
    <row r="274" spans="1:6" ht="24.75" customHeight="1" thickBot="1" x14ac:dyDescent="0.3">
      <c r="A274" s="165"/>
      <c r="B274" s="161"/>
      <c r="C274" s="161"/>
      <c r="D274" s="159"/>
      <c r="E274" s="161"/>
      <c r="F274" s="163"/>
    </row>
    <row r="275" spans="1:6" x14ac:dyDescent="0.25">
      <c r="A275" s="164">
        <v>135</v>
      </c>
      <c r="B275" s="160">
        <v>109466.52</v>
      </c>
      <c r="C275" s="160">
        <v>93577.72</v>
      </c>
      <c r="D275" s="158" t="s">
        <v>326</v>
      </c>
      <c r="E275" s="160">
        <v>0.1</v>
      </c>
      <c r="F275" s="162" t="s">
        <v>123</v>
      </c>
    </row>
    <row r="276" spans="1:6" ht="29.25" customHeight="1" thickBot="1" x14ac:dyDescent="0.3">
      <c r="A276" s="165"/>
      <c r="B276" s="161"/>
      <c r="C276" s="161"/>
      <c r="D276" s="159"/>
      <c r="E276" s="161"/>
      <c r="F276" s="163"/>
    </row>
    <row r="277" spans="1:6" x14ac:dyDescent="0.25">
      <c r="A277" s="164">
        <v>136</v>
      </c>
      <c r="B277" s="160">
        <v>109480.8</v>
      </c>
      <c r="C277" s="160">
        <v>93581</v>
      </c>
      <c r="D277" s="158" t="s">
        <v>326</v>
      </c>
      <c r="E277" s="160">
        <v>0.1</v>
      </c>
      <c r="F277" s="162" t="s">
        <v>123</v>
      </c>
    </row>
    <row r="278" spans="1:6" ht="31.5" customHeight="1" thickBot="1" x14ac:dyDescent="0.3">
      <c r="A278" s="165"/>
      <c r="B278" s="161"/>
      <c r="C278" s="161"/>
      <c r="D278" s="159"/>
      <c r="E278" s="161"/>
      <c r="F278" s="163"/>
    </row>
    <row r="279" spans="1:6" x14ac:dyDescent="0.25">
      <c r="A279" s="164">
        <v>137</v>
      </c>
      <c r="B279" s="160">
        <v>109503.8</v>
      </c>
      <c r="C279" s="160">
        <v>93605.6</v>
      </c>
      <c r="D279" s="158" t="s">
        <v>326</v>
      </c>
      <c r="E279" s="160">
        <v>0.1</v>
      </c>
      <c r="F279" s="162" t="s">
        <v>123</v>
      </c>
    </row>
    <row r="280" spans="1:6" ht="27" customHeight="1" thickBot="1" x14ac:dyDescent="0.3">
      <c r="A280" s="165"/>
      <c r="B280" s="161"/>
      <c r="C280" s="161"/>
      <c r="D280" s="159"/>
      <c r="E280" s="161"/>
      <c r="F280" s="163"/>
    </row>
    <row r="281" spans="1:6" x14ac:dyDescent="0.25">
      <c r="A281" s="164">
        <v>138</v>
      </c>
      <c r="B281" s="160">
        <v>109550.6</v>
      </c>
      <c r="C281" s="160">
        <v>93607.2</v>
      </c>
      <c r="D281" s="158" t="s">
        <v>326</v>
      </c>
      <c r="E281" s="160">
        <v>0.1</v>
      </c>
      <c r="F281" s="162" t="s">
        <v>123</v>
      </c>
    </row>
    <row r="282" spans="1:6" ht="25.5" customHeight="1" thickBot="1" x14ac:dyDescent="0.3">
      <c r="A282" s="165"/>
      <c r="B282" s="161"/>
      <c r="C282" s="161"/>
      <c r="D282" s="159"/>
      <c r="E282" s="161"/>
      <c r="F282" s="163"/>
    </row>
    <row r="283" spans="1:6" x14ac:dyDescent="0.25">
      <c r="A283" s="164">
        <v>139</v>
      </c>
      <c r="B283" s="160">
        <v>109575.67999999999</v>
      </c>
      <c r="C283" s="160">
        <v>93622.34</v>
      </c>
      <c r="D283" s="158" t="s">
        <v>326</v>
      </c>
      <c r="E283" s="160">
        <v>0.1</v>
      </c>
      <c r="F283" s="162" t="s">
        <v>123</v>
      </c>
    </row>
    <row r="284" spans="1:6" ht="26.25" customHeight="1" thickBot="1" x14ac:dyDescent="0.3">
      <c r="A284" s="165"/>
      <c r="B284" s="161"/>
      <c r="C284" s="161"/>
      <c r="D284" s="159"/>
      <c r="E284" s="161"/>
      <c r="F284" s="163"/>
    </row>
    <row r="285" spans="1:6" x14ac:dyDescent="0.25">
      <c r="A285" s="164">
        <v>140</v>
      </c>
      <c r="B285" s="160">
        <v>109592.04</v>
      </c>
      <c r="C285" s="160">
        <v>93628.66</v>
      </c>
      <c r="D285" s="158" t="s">
        <v>326</v>
      </c>
      <c r="E285" s="160">
        <v>0.1</v>
      </c>
      <c r="F285" s="162" t="s">
        <v>123</v>
      </c>
    </row>
    <row r="286" spans="1:6" ht="27.75" customHeight="1" thickBot="1" x14ac:dyDescent="0.3">
      <c r="A286" s="165"/>
      <c r="B286" s="161"/>
      <c r="C286" s="161"/>
      <c r="D286" s="159"/>
      <c r="E286" s="161"/>
      <c r="F286" s="163"/>
    </row>
    <row r="287" spans="1:6" x14ac:dyDescent="0.25">
      <c r="A287" s="164">
        <v>141</v>
      </c>
      <c r="B287" s="160">
        <v>109632.6</v>
      </c>
      <c r="C287" s="160">
        <v>93629.28</v>
      </c>
      <c r="D287" s="158" t="s">
        <v>326</v>
      </c>
      <c r="E287" s="160">
        <v>0.1</v>
      </c>
      <c r="F287" s="162" t="s">
        <v>123</v>
      </c>
    </row>
    <row r="288" spans="1:6" ht="24.75" customHeight="1" thickBot="1" x14ac:dyDescent="0.3">
      <c r="A288" s="165"/>
      <c r="B288" s="161"/>
      <c r="C288" s="161"/>
      <c r="D288" s="159"/>
      <c r="E288" s="161"/>
      <c r="F288" s="163"/>
    </row>
    <row r="289" spans="1:6" x14ac:dyDescent="0.25">
      <c r="A289" s="164">
        <v>142</v>
      </c>
      <c r="B289" s="160">
        <v>109651.4</v>
      </c>
      <c r="C289" s="160">
        <v>93629.6</v>
      </c>
      <c r="D289" s="158" t="s">
        <v>326</v>
      </c>
      <c r="E289" s="160">
        <v>0.1</v>
      </c>
      <c r="F289" s="162" t="s">
        <v>123</v>
      </c>
    </row>
    <row r="290" spans="1:6" ht="26.25" customHeight="1" thickBot="1" x14ac:dyDescent="0.3">
      <c r="A290" s="165"/>
      <c r="B290" s="161"/>
      <c r="C290" s="161"/>
      <c r="D290" s="159"/>
      <c r="E290" s="161"/>
      <c r="F290" s="163"/>
    </row>
    <row r="291" spans="1:6" x14ac:dyDescent="0.25">
      <c r="A291" s="164">
        <v>143</v>
      </c>
      <c r="B291" s="160">
        <v>109661.58</v>
      </c>
      <c r="C291" s="160">
        <v>93625.14</v>
      </c>
      <c r="D291" s="158" t="s">
        <v>326</v>
      </c>
      <c r="E291" s="160">
        <v>0.1</v>
      </c>
      <c r="F291" s="162" t="s">
        <v>123</v>
      </c>
    </row>
    <row r="292" spans="1:6" ht="28.5" customHeight="1" thickBot="1" x14ac:dyDescent="0.3">
      <c r="A292" s="165"/>
      <c r="B292" s="161"/>
      <c r="C292" s="161"/>
      <c r="D292" s="159"/>
      <c r="E292" s="161"/>
      <c r="F292" s="163"/>
    </row>
    <row r="293" spans="1:6" x14ac:dyDescent="0.25">
      <c r="A293" s="164">
        <v>144</v>
      </c>
      <c r="B293" s="160">
        <v>109663.6</v>
      </c>
      <c r="C293" s="160">
        <v>93620</v>
      </c>
      <c r="D293" s="158" t="s">
        <v>326</v>
      </c>
      <c r="E293" s="160">
        <v>0.1</v>
      </c>
      <c r="F293" s="162" t="s">
        <v>123</v>
      </c>
    </row>
    <row r="294" spans="1:6" ht="26.25" customHeight="1" thickBot="1" x14ac:dyDescent="0.3">
      <c r="A294" s="165"/>
      <c r="B294" s="161"/>
      <c r="C294" s="161"/>
      <c r="D294" s="159"/>
      <c r="E294" s="161"/>
      <c r="F294" s="163"/>
    </row>
    <row r="295" spans="1:6" x14ac:dyDescent="0.25">
      <c r="A295" s="164">
        <v>145</v>
      </c>
      <c r="B295" s="160">
        <v>109668.6</v>
      </c>
      <c r="C295" s="160">
        <v>93600</v>
      </c>
      <c r="D295" s="158" t="s">
        <v>326</v>
      </c>
      <c r="E295" s="160">
        <v>0.1</v>
      </c>
      <c r="F295" s="162" t="s">
        <v>123</v>
      </c>
    </row>
    <row r="296" spans="1:6" ht="25.5" customHeight="1" thickBot="1" x14ac:dyDescent="0.3">
      <c r="A296" s="165"/>
      <c r="B296" s="161"/>
      <c r="C296" s="161"/>
      <c r="D296" s="159"/>
      <c r="E296" s="161"/>
      <c r="F296" s="163"/>
    </row>
    <row r="297" spans="1:6" x14ac:dyDescent="0.25">
      <c r="A297" s="164">
        <v>146</v>
      </c>
      <c r="B297" s="160">
        <v>109677.66</v>
      </c>
      <c r="C297" s="160">
        <v>93541.78</v>
      </c>
      <c r="D297" s="158" t="s">
        <v>326</v>
      </c>
      <c r="E297" s="160">
        <v>0.1</v>
      </c>
      <c r="F297" s="162" t="s">
        <v>123</v>
      </c>
    </row>
    <row r="298" spans="1:6" ht="26.25" customHeight="1" thickBot="1" x14ac:dyDescent="0.3">
      <c r="A298" s="165"/>
      <c r="B298" s="161"/>
      <c r="C298" s="161"/>
      <c r="D298" s="159"/>
      <c r="E298" s="161"/>
      <c r="F298" s="163"/>
    </row>
    <row r="299" spans="1:6" x14ac:dyDescent="0.25">
      <c r="A299" s="164">
        <v>147</v>
      </c>
      <c r="B299" s="160">
        <v>109678.02</v>
      </c>
      <c r="C299" s="160">
        <v>93520.3</v>
      </c>
      <c r="D299" s="158" t="s">
        <v>326</v>
      </c>
      <c r="E299" s="160">
        <v>0.1</v>
      </c>
      <c r="F299" s="162" t="s">
        <v>123</v>
      </c>
    </row>
    <row r="300" spans="1:6" ht="24.75" customHeight="1" thickBot="1" x14ac:dyDescent="0.3">
      <c r="A300" s="165"/>
      <c r="B300" s="161"/>
      <c r="C300" s="161"/>
      <c r="D300" s="159"/>
      <c r="E300" s="161"/>
      <c r="F300" s="163"/>
    </row>
    <row r="301" spans="1:6" x14ac:dyDescent="0.25">
      <c r="A301" s="164">
        <v>148</v>
      </c>
      <c r="B301" s="160">
        <v>109682.2</v>
      </c>
      <c r="C301" s="160">
        <v>93510</v>
      </c>
      <c r="D301" s="158" t="s">
        <v>326</v>
      </c>
      <c r="E301" s="160">
        <v>0.1</v>
      </c>
      <c r="F301" s="162" t="s">
        <v>123</v>
      </c>
    </row>
    <row r="302" spans="1:6" ht="26.25" customHeight="1" thickBot="1" x14ac:dyDescent="0.3">
      <c r="A302" s="165"/>
      <c r="B302" s="161"/>
      <c r="C302" s="161"/>
      <c r="D302" s="159"/>
      <c r="E302" s="161"/>
      <c r="F302" s="163"/>
    </row>
    <row r="303" spans="1:6" x14ac:dyDescent="0.25">
      <c r="A303" s="164">
        <v>149</v>
      </c>
      <c r="B303" s="160">
        <v>109693.6</v>
      </c>
      <c r="C303" s="160">
        <v>93513.2</v>
      </c>
      <c r="D303" s="158" t="s">
        <v>326</v>
      </c>
      <c r="E303" s="160">
        <v>0.1</v>
      </c>
      <c r="F303" s="162" t="s">
        <v>123</v>
      </c>
    </row>
    <row r="304" spans="1:6" ht="26.25" customHeight="1" thickBot="1" x14ac:dyDescent="0.3">
      <c r="A304" s="165"/>
      <c r="B304" s="161"/>
      <c r="C304" s="161"/>
      <c r="D304" s="159"/>
      <c r="E304" s="161"/>
      <c r="F304" s="163"/>
    </row>
    <row r="305" spans="1:6" x14ac:dyDescent="0.25">
      <c r="A305" s="164">
        <v>150</v>
      </c>
      <c r="B305" s="160">
        <v>109716.12</v>
      </c>
      <c r="C305" s="160">
        <v>93534.64</v>
      </c>
      <c r="D305" s="158" t="s">
        <v>326</v>
      </c>
      <c r="E305" s="160">
        <v>0.1</v>
      </c>
      <c r="F305" s="162" t="s">
        <v>123</v>
      </c>
    </row>
    <row r="306" spans="1:6" ht="25.5" customHeight="1" thickBot="1" x14ac:dyDescent="0.3">
      <c r="A306" s="165"/>
      <c r="B306" s="161"/>
      <c r="C306" s="161"/>
      <c r="D306" s="159"/>
      <c r="E306" s="161"/>
      <c r="F306" s="163"/>
    </row>
    <row r="307" spans="1:6" x14ac:dyDescent="0.25">
      <c r="A307" s="164">
        <v>151</v>
      </c>
      <c r="B307" s="160">
        <v>109739.28</v>
      </c>
      <c r="C307" s="160">
        <v>93542.46</v>
      </c>
      <c r="D307" s="158" t="s">
        <v>326</v>
      </c>
      <c r="E307" s="160">
        <v>0.1</v>
      </c>
      <c r="F307" s="162" t="s">
        <v>123</v>
      </c>
    </row>
    <row r="308" spans="1:6" ht="25.5" customHeight="1" thickBot="1" x14ac:dyDescent="0.3">
      <c r="A308" s="165"/>
      <c r="B308" s="161"/>
      <c r="C308" s="161"/>
      <c r="D308" s="159"/>
      <c r="E308" s="161"/>
      <c r="F308" s="163"/>
    </row>
    <row r="309" spans="1:6" x14ac:dyDescent="0.25">
      <c r="A309" s="164">
        <v>152</v>
      </c>
      <c r="B309" s="160">
        <v>109758.9</v>
      </c>
      <c r="C309" s="160">
        <v>93539.46</v>
      </c>
      <c r="D309" s="158" t="s">
        <v>326</v>
      </c>
      <c r="E309" s="160">
        <v>0.1</v>
      </c>
      <c r="F309" s="162" t="s">
        <v>123</v>
      </c>
    </row>
    <row r="310" spans="1:6" ht="27" customHeight="1" thickBot="1" x14ac:dyDescent="0.3">
      <c r="A310" s="165"/>
      <c r="B310" s="161"/>
      <c r="C310" s="161"/>
      <c r="D310" s="159"/>
      <c r="E310" s="161"/>
      <c r="F310" s="163"/>
    </row>
    <row r="311" spans="1:6" x14ac:dyDescent="0.25">
      <c r="A311" s="164">
        <v>153</v>
      </c>
      <c r="B311" s="160">
        <v>109779.18</v>
      </c>
      <c r="C311" s="160">
        <v>93537.96</v>
      </c>
      <c r="D311" s="158" t="s">
        <v>326</v>
      </c>
      <c r="E311" s="160">
        <v>0.1</v>
      </c>
      <c r="F311" s="162" t="s">
        <v>123</v>
      </c>
    </row>
    <row r="312" spans="1:6" ht="25.5" customHeight="1" thickBot="1" x14ac:dyDescent="0.3">
      <c r="A312" s="165"/>
      <c r="B312" s="161"/>
      <c r="C312" s="161"/>
      <c r="D312" s="159"/>
      <c r="E312" s="161"/>
      <c r="F312" s="163"/>
    </row>
    <row r="313" spans="1:6" x14ac:dyDescent="0.25">
      <c r="A313" s="164">
        <v>154</v>
      </c>
      <c r="B313" s="160">
        <v>109797.12</v>
      </c>
      <c r="C313" s="160">
        <v>93530.84</v>
      </c>
      <c r="D313" s="158" t="s">
        <v>326</v>
      </c>
      <c r="E313" s="160">
        <v>0.1</v>
      </c>
      <c r="F313" s="162" t="s">
        <v>123</v>
      </c>
    </row>
    <row r="314" spans="1:6" ht="25.5" customHeight="1" thickBot="1" x14ac:dyDescent="0.3">
      <c r="A314" s="165"/>
      <c r="B314" s="161"/>
      <c r="C314" s="161"/>
      <c r="D314" s="159"/>
      <c r="E314" s="161"/>
      <c r="F314" s="163"/>
    </row>
    <row r="315" spans="1:6" x14ac:dyDescent="0.25">
      <c r="A315" s="164">
        <v>155</v>
      </c>
      <c r="B315" s="160">
        <v>109814.49</v>
      </c>
      <c r="C315" s="160">
        <v>93552.12</v>
      </c>
      <c r="D315" s="158" t="s">
        <v>326</v>
      </c>
      <c r="E315" s="160">
        <v>0.1</v>
      </c>
      <c r="F315" s="162" t="s">
        <v>123</v>
      </c>
    </row>
    <row r="316" spans="1:6" ht="25.5" customHeight="1" thickBot="1" x14ac:dyDescent="0.3">
      <c r="A316" s="165"/>
      <c r="B316" s="161"/>
      <c r="C316" s="161"/>
      <c r="D316" s="159"/>
      <c r="E316" s="161"/>
      <c r="F316" s="163"/>
    </row>
    <row r="317" spans="1:6" x14ac:dyDescent="0.25">
      <c r="A317" s="164">
        <v>156</v>
      </c>
      <c r="B317" s="160">
        <v>109998.65</v>
      </c>
      <c r="C317" s="160">
        <v>93723.199999999997</v>
      </c>
      <c r="D317" s="158" t="s">
        <v>326</v>
      </c>
      <c r="E317" s="160">
        <v>0.1</v>
      </c>
      <c r="F317" s="162" t="s">
        <v>123</v>
      </c>
    </row>
    <row r="318" spans="1:6" ht="24.75" customHeight="1" thickBot="1" x14ac:dyDescent="0.3">
      <c r="A318" s="165"/>
      <c r="B318" s="161"/>
      <c r="C318" s="161"/>
      <c r="D318" s="159"/>
      <c r="E318" s="161"/>
      <c r="F318" s="163"/>
    </row>
    <row r="319" spans="1:6" x14ac:dyDescent="0.25">
      <c r="A319" s="164">
        <v>157</v>
      </c>
      <c r="B319" s="160">
        <v>110074.04</v>
      </c>
      <c r="C319" s="160">
        <v>93791.67</v>
      </c>
      <c r="D319" s="158" t="s">
        <v>326</v>
      </c>
      <c r="E319" s="160">
        <v>0.1</v>
      </c>
      <c r="F319" s="162" t="s">
        <v>123</v>
      </c>
    </row>
    <row r="320" spans="1:6" ht="24.75" customHeight="1" thickBot="1" x14ac:dyDescent="0.3">
      <c r="A320" s="165"/>
      <c r="B320" s="161"/>
      <c r="C320" s="161"/>
      <c r="D320" s="159"/>
      <c r="E320" s="161"/>
      <c r="F320" s="163"/>
    </row>
    <row r="321" spans="1:6" x14ac:dyDescent="0.25">
      <c r="A321" s="164">
        <v>158</v>
      </c>
      <c r="B321" s="160">
        <v>110056.96000000001</v>
      </c>
      <c r="C321" s="160">
        <v>93963.55</v>
      </c>
      <c r="D321" s="158" t="s">
        <v>326</v>
      </c>
      <c r="E321" s="160">
        <v>0.1</v>
      </c>
      <c r="F321" s="162" t="s">
        <v>123</v>
      </c>
    </row>
    <row r="322" spans="1:6" ht="26.25" customHeight="1" thickBot="1" x14ac:dyDescent="0.3">
      <c r="A322" s="165"/>
      <c r="B322" s="161"/>
      <c r="C322" s="161"/>
      <c r="D322" s="159"/>
      <c r="E322" s="161"/>
      <c r="F322" s="163"/>
    </row>
    <row r="323" spans="1:6" x14ac:dyDescent="0.25">
      <c r="A323" s="164">
        <v>159</v>
      </c>
      <c r="B323" s="160">
        <v>109858.34</v>
      </c>
      <c r="C323" s="160">
        <v>94056.18</v>
      </c>
      <c r="D323" s="158" t="s">
        <v>326</v>
      </c>
      <c r="E323" s="160">
        <v>0.1</v>
      </c>
      <c r="F323" s="162" t="s">
        <v>123</v>
      </c>
    </row>
    <row r="324" spans="1:6" ht="28.5" customHeight="1" thickBot="1" x14ac:dyDescent="0.3">
      <c r="A324" s="165"/>
      <c r="B324" s="161"/>
      <c r="C324" s="161"/>
      <c r="D324" s="159"/>
      <c r="E324" s="161"/>
      <c r="F324" s="163"/>
    </row>
    <row r="325" spans="1:6" x14ac:dyDescent="0.25">
      <c r="A325" s="164">
        <v>160</v>
      </c>
      <c r="B325" s="160">
        <v>109165.14</v>
      </c>
      <c r="C325" s="160">
        <v>94378.98</v>
      </c>
      <c r="D325" s="158" t="s">
        <v>326</v>
      </c>
      <c r="E325" s="160">
        <v>0.1</v>
      </c>
      <c r="F325" s="162" t="s">
        <v>123</v>
      </c>
    </row>
    <row r="326" spans="1:6" ht="27" customHeight="1" thickBot="1" x14ac:dyDescent="0.3">
      <c r="A326" s="165"/>
      <c r="B326" s="161"/>
      <c r="C326" s="161"/>
      <c r="D326" s="159"/>
      <c r="E326" s="161"/>
      <c r="F326" s="163"/>
    </row>
    <row r="327" spans="1:6" x14ac:dyDescent="0.25">
      <c r="A327" s="164">
        <v>161</v>
      </c>
      <c r="B327" s="160">
        <v>109142.94</v>
      </c>
      <c r="C327" s="160">
        <v>94384.88</v>
      </c>
      <c r="D327" s="158" t="s">
        <v>326</v>
      </c>
      <c r="E327" s="160">
        <v>0.1</v>
      </c>
      <c r="F327" s="162" t="s">
        <v>123</v>
      </c>
    </row>
    <row r="328" spans="1:6" ht="27" customHeight="1" thickBot="1" x14ac:dyDescent="0.3">
      <c r="A328" s="165"/>
      <c r="B328" s="161"/>
      <c r="C328" s="161"/>
      <c r="D328" s="159"/>
      <c r="E328" s="161"/>
      <c r="F328" s="163"/>
    </row>
    <row r="329" spans="1:6" x14ac:dyDescent="0.25">
      <c r="A329" s="164">
        <v>162</v>
      </c>
      <c r="B329" s="160">
        <v>109118.51</v>
      </c>
      <c r="C329" s="160">
        <v>94387.03</v>
      </c>
      <c r="D329" s="158" t="s">
        <v>326</v>
      </c>
      <c r="E329" s="160">
        <v>0.1</v>
      </c>
      <c r="F329" s="162" t="s">
        <v>123</v>
      </c>
    </row>
    <row r="330" spans="1:6" ht="28.5" customHeight="1" thickBot="1" x14ac:dyDescent="0.3">
      <c r="A330" s="165"/>
      <c r="B330" s="161"/>
      <c r="C330" s="161"/>
      <c r="D330" s="159"/>
      <c r="E330" s="161"/>
      <c r="F330" s="163"/>
    </row>
    <row r="331" spans="1:6" x14ac:dyDescent="0.25">
      <c r="A331" s="164">
        <v>163</v>
      </c>
      <c r="B331" s="160">
        <v>108967.27</v>
      </c>
      <c r="C331" s="160">
        <v>94392</v>
      </c>
      <c r="D331" s="158" t="s">
        <v>326</v>
      </c>
      <c r="E331" s="160">
        <v>0.1</v>
      </c>
      <c r="F331" s="162" t="s">
        <v>123</v>
      </c>
    </row>
    <row r="332" spans="1:6" ht="28.5" customHeight="1" thickBot="1" x14ac:dyDescent="0.3">
      <c r="A332" s="165"/>
      <c r="B332" s="161"/>
      <c r="C332" s="161"/>
      <c r="D332" s="159"/>
      <c r="E332" s="161"/>
      <c r="F332" s="163"/>
    </row>
    <row r="333" spans="1:6" x14ac:dyDescent="0.25">
      <c r="A333" s="164">
        <v>164</v>
      </c>
      <c r="B333" s="160">
        <v>108912.79</v>
      </c>
      <c r="C333" s="160">
        <v>94394.73</v>
      </c>
      <c r="D333" s="158" t="s">
        <v>326</v>
      </c>
      <c r="E333" s="160">
        <v>0.1</v>
      </c>
      <c r="F333" s="162" t="s">
        <v>123</v>
      </c>
    </row>
    <row r="334" spans="1:6" ht="26.25" customHeight="1" thickBot="1" x14ac:dyDescent="0.3">
      <c r="A334" s="165"/>
      <c r="B334" s="161"/>
      <c r="C334" s="161"/>
      <c r="D334" s="159"/>
      <c r="E334" s="161"/>
      <c r="F334" s="163"/>
    </row>
    <row r="335" spans="1:6" x14ac:dyDescent="0.25">
      <c r="A335" s="164">
        <v>165</v>
      </c>
      <c r="B335" s="160">
        <v>108888.6</v>
      </c>
      <c r="C335" s="160">
        <v>94396.31</v>
      </c>
      <c r="D335" s="158" t="s">
        <v>326</v>
      </c>
      <c r="E335" s="160">
        <v>0.1</v>
      </c>
      <c r="F335" s="162" t="s">
        <v>123</v>
      </c>
    </row>
    <row r="336" spans="1:6" ht="15.75" thickBot="1" x14ac:dyDescent="0.3">
      <c r="A336" s="165"/>
      <c r="B336" s="161"/>
      <c r="C336" s="161"/>
      <c r="D336" s="159"/>
      <c r="E336" s="161"/>
      <c r="F336" s="163"/>
    </row>
    <row r="337" spans="1:6" x14ac:dyDescent="0.25">
      <c r="A337" s="164">
        <v>166</v>
      </c>
      <c r="B337" s="160">
        <v>108867.35</v>
      </c>
      <c r="C337" s="160">
        <v>94398.13</v>
      </c>
      <c r="D337" s="158" t="s">
        <v>326</v>
      </c>
      <c r="E337" s="160">
        <v>0.1</v>
      </c>
      <c r="F337" s="162" t="s">
        <v>123</v>
      </c>
    </row>
    <row r="338" spans="1:6" ht="27" customHeight="1" thickBot="1" x14ac:dyDescent="0.3">
      <c r="A338" s="165"/>
      <c r="B338" s="161"/>
      <c r="C338" s="161"/>
      <c r="D338" s="159"/>
      <c r="E338" s="161"/>
      <c r="F338" s="163"/>
    </row>
    <row r="339" spans="1:6" x14ac:dyDescent="0.25">
      <c r="A339" s="164">
        <v>167</v>
      </c>
      <c r="B339" s="160">
        <v>108523.15</v>
      </c>
      <c r="C339" s="160">
        <v>94459.31</v>
      </c>
      <c r="D339" s="158" t="s">
        <v>326</v>
      </c>
      <c r="E339" s="160">
        <v>0.1</v>
      </c>
      <c r="F339" s="162" t="s">
        <v>123</v>
      </c>
    </row>
    <row r="340" spans="1:6" ht="25.5" customHeight="1" thickBot="1" x14ac:dyDescent="0.3">
      <c r="A340" s="165"/>
      <c r="B340" s="161"/>
      <c r="C340" s="161"/>
      <c r="D340" s="159"/>
      <c r="E340" s="161"/>
      <c r="F340" s="163"/>
    </row>
    <row r="341" spans="1:6" x14ac:dyDescent="0.25">
      <c r="A341" s="164">
        <v>168</v>
      </c>
      <c r="B341" s="160">
        <v>108519.13</v>
      </c>
      <c r="C341" s="160">
        <v>94466.55</v>
      </c>
      <c r="D341" s="158" t="s">
        <v>326</v>
      </c>
      <c r="E341" s="160">
        <v>0.1</v>
      </c>
      <c r="F341" s="162" t="s">
        <v>123</v>
      </c>
    </row>
    <row r="342" spans="1:6" ht="27" customHeight="1" thickBot="1" x14ac:dyDescent="0.3">
      <c r="A342" s="165"/>
      <c r="B342" s="161"/>
      <c r="C342" s="161"/>
      <c r="D342" s="159"/>
      <c r="E342" s="161"/>
      <c r="F342" s="163"/>
    </row>
    <row r="343" spans="1:6" x14ac:dyDescent="0.25">
      <c r="A343" s="164">
        <v>169</v>
      </c>
      <c r="B343" s="160">
        <v>108441.76</v>
      </c>
      <c r="C343" s="160">
        <v>94476.32</v>
      </c>
      <c r="D343" s="158" t="s">
        <v>326</v>
      </c>
      <c r="E343" s="160">
        <v>0.1</v>
      </c>
      <c r="F343" s="162" t="s">
        <v>123</v>
      </c>
    </row>
    <row r="344" spans="1:6" ht="27.75" customHeight="1" thickBot="1" x14ac:dyDescent="0.3">
      <c r="A344" s="165"/>
      <c r="B344" s="161"/>
      <c r="C344" s="161"/>
      <c r="D344" s="159"/>
      <c r="E344" s="161"/>
      <c r="F344" s="163"/>
    </row>
    <row r="345" spans="1:6" x14ac:dyDescent="0.25">
      <c r="A345" s="164">
        <v>170</v>
      </c>
      <c r="B345" s="160">
        <v>108370</v>
      </c>
      <c r="C345" s="160">
        <v>94483.12</v>
      </c>
      <c r="D345" s="158" t="s">
        <v>326</v>
      </c>
      <c r="E345" s="160">
        <v>0.1</v>
      </c>
      <c r="F345" s="162" t="s">
        <v>123</v>
      </c>
    </row>
    <row r="346" spans="1:6" ht="28.5" customHeight="1" thickBot="1" x14ac:dyDescent="0.3">
      <c r="A346" s="165"/>
      <c r="B346" s="161"/>
      <c r="C346" s="161"/>
      <c r="D346" s="159"/>
      <c r="E346" s="161"/>
      <c r="F346" s="163"/>
    </row>
    <row r="347" spans="1:6" x14ac:dyDescent="0.25">
      <c r="A347" s="164">
        <v>171</v>
      </c>
      <c r="B347" s="160">
        <v>108317.88</v>
      </c>
      <c r="C347" s="160">
        <v>94491.56</v>
      </c>
      <c r="D347" s="158" t="s">
        <v>326</v>
      </c>
      <c r="E347" s="160">
        <v>0.1</v>
      </c>
      <c r="F347" s="162" t="s">
        <v>123</v>
      </c>
    </row>
    <row r="348" spans="1:6" ht="27" customHeight="1" thickBot="1" x14ac:dyDescent="0.3">
      <c r="A348" s="165"/>
      <c r="B348" s="161"/>
      <c r="C348" s="161"/>
      <c r="D348" s="159"/>
      <c r="E348" s="161"/>
      <c r="F348" s="163"/>
    </row>
    <row r="349" spans="1:6" x14ac:dyDescent="0.25">
      <c r="A349" s="164">
        <v>172</v>
      </c>
      <c r="B349" s="160">
        <v>108315.92</v>
      </c>
      <c r="C349" s="160">
        <v>94492.08</v>
      </c>
      <c r="D349" s="158" t="s">
        <v>326</v>
      </c>
      <c r="E349" s="160">
        <v>0.1</v>
      </c>
      <c r="F349" s="162" t="s">
        <v>123</v>
      </c>
    </row>
    <row r="350" spans="1:6" ht="27.75" customHeight="1" thickBot="1" x14ac:dyDescent="0.3">
      <c r="A350" s="165"/>
      <c r="B350" s="161"/>
      <c r="C350" s="161"/>
      <c r="D350" s="159"/>
      <c r="E350" s="161"/>
      <c r="F350" s="163"/>
    </row>
    <row r="351" spans="1:6" x14ac:dyDescent="0.25">
      <c r="A351" s="164">
        <v>173</v>
      </c>
      <c r="B351" s="160">
        <v>108264.95</v>
      </c>
      <c r="C351" s="160">
        <v>94511.45</v>
      </c>
      <c r="D351" s="158" t="s">
        <v>326</v>
      </c>
      <c r="E351" s="160">
        <v>0.1</v>
      </c>
      <c r="F351" s="162" t="s">
        <v>123</v>
      </c>
    </row>
    <row r="352" spans="1:6" ht="29.25" customHeight="1" thickBot="1" x14ac:dyDescent="0.3">
      <c r="A352" s="165"/>
      <c r="B352" s="161"/>
      <c r="C352" s="161"/>
      <c r="D352" s="159"/>
      <c r="E352" s="161"/>
      <c r="F352" s="163"/>
    </row>
    <row r="353" spans="1:6" x14ac:dyDescent="0.25">
      <c r="A353" s="164">
        <v>174</v>
      </c>
      <c r="B353" s="160">
        <v>108235.85</v>
      </c>
      <c r="C353" s="160">
        <v>94523.09</v>
      </c>
      <c r="D353" s="158" t="s">
        <v>326</v>
      </c>
      <c r="E353" s="160">
        <v>0.1</v>
      </c>
      <c r="F353" s="162" t="s">
        <v>123</v>
      </c>
    </row>
    <row r="354" spans="1:6" ht="27.75" customHeight="1" thickBot="1" x14ac:dyDescent="0.3">
      <c r="A354" s="165"/>
      <c r="B354" s="161"/>
      <c r="C354" s="161"/>
      <c r="D354" s="159"/>
      <c r="E354" s="161"/>
      <c r="F354" s="163"/>
    </row>
    <row r="355" spans="1:6" x14ac:dyDescent="0.25">
      <c r="A355" s="164">
        <v>175</v>
      </c>
      <c r="B355" s="160">
        <v>108234.93</v>
      </c>
      <c r="C355" s="160">
        <v>94521</v>
      </c>
      <c r="D355" s="158" t="s">
        <v>326</v>
      </c>
      <c r="E355" s="160">
        <v>0.1</v>
      </c>
      <c r="F355" s="162" t="s">
        <v>123</v>
      </c>
    </row>
    <row r="356" spans="1:6" ht="27.75" customHeight="1" thickBot="1" x14ac:dyDescent="0.3">
      <c r="A356" s="165"/>
      <c r="B356" s="161"/>
      <c r="C356" s="161"/>
      <c r="D356" s="159"/>
      <c r="E356" s="161"/>
      <c r="F356" s="163"/>
    </row>
    <row r="357" spans="1:6" x14ac:dyDescent="0.25">
      <c r="A357" s="164">
        <v>176</v>
      </c>
      <c r="B357" s="160">
        <v>108233.94</v>
      </c>
      <c r="C357" s="160">
        <v>94518.94</v>
      </c>
      <c r="D357" s="158" t="s">
        <v>326</v>
      </c>
      <c r="E357" s="160">
        <v>0.1</v>
      </c>
      <c r="F357" s="162" t="s">
        <v>123</v>
      </c>
    </row>
    <row r="358" spans="1:6" ht="27" customHeight="1" thickBot="1" x14ac:dyDescent="0.3">
      <c r="A358" s="165"/>
      <c r="B358" s="161"/>
      <c r="C358" s="161"/>
      <c r="D358" s="159"/>
      <c r="E358" s="161"/>
      <c r="F358" s="163"/>
    </row>
    <row r="359" spans="1:6" x14ac:dyDescent="0.25">
      <c r="A359" s="164">
        <v>177</v>
      </c>
      <c r="B359" s="160">
        <v>108232.87</v>
      </c>
      <c r="C359" s="160">
        <v>94516.93</v>
      </c>
      <c r="D359" s="158" t="s">
        <v>326</v>
      </c>
      <c r="E359" s="160">
        <v>0.1</v>
      </c>
      <c r="F359" s="162" t="s">
        <v>123</v>
      </c>
    </row>
    <row r="360" spans="1:6" ht="27" customHeight="1" thickBot="1" x14ac:dyDescent="0.3">
      <c r="A360" s="165"/>
      <c r="B360" s="161"/>
      <c r="C360" s="161"/>
      <c r="D360" s="159"/>
      <c r="E360" s="161"/>
      <c r="F360" s="163"/>
    </row>
    <row r="361" spans="1:6" x14ac:dyDescent="0.25">
      <c r="A361" s="164">
        <v>178</v>
      </c>
      <c r="B361" s="160">
        <v>108231.73</v>
      </c>
      <c r="C361" s="160">
        <v>94514.95</v>
      </c>
      <c r="D361" s="158" t="s">
        <v>326</v>
      </c>
      <c r="E361" s="160">
        <v>0.1</v>
      </c>
      <c r="F361" s="162" t="s">
        <v>123</v>
      </c>
    </row>
    <row r="362" spans="1:6" ht="27" customHeight="1" thickBot="1" x14ac:dyDescent="0.3">
      <c r="A362" s="165"/>
      <c r="B362" s="161"/>
      <c r="C362" s="161"/>
      <c r="D362" s="159"/>
      <c r="E362" s="161"/>
      <c r="F362" s="163"/>
    </row>
    <row r="363" spans="1:6" x14ac:dyDescent="0.25">
      <c r="A363" s="164">
        <v>179</v>
      </c>
      <c r="B363" s="160">
        <v>108230.52</v>
      </c>
      <c r="C363" s="160">
        <v>94513.01</v>
      </c>
      <c r="D363" s="158" t="s">
        <v>326</v>
      </c>
      <c r="E363" s="160">
        <v>0.1</v>
      </c>
      <c r="F363" s="162" t="s">
        <v>123</v>
      </c>
    </row>
    <row r="364" spans="1:6" ht="25.5" customHeight="1" thickBot="1" x14ac:dyDescent="0.3">
      <c r="A364" s="165"/>
      <c r="B364" s="161"/>
      <c r="C364" s="161"/>
      <c r="D364" s="159"/>
      <c r="E364" s="161"/>
      <c r="F364" s="163"/>
    </row>
    <row r="365" spans="1:6" x14ac:dyDescent="0.25">
      <c r="A365" s="164">
        <v>180</v>
      </c>
      <c r="B365" s="160">
        <v>108229.24</v>
      </c>
      <c r="C365" s="160">
        <v>94511.12</v>
      </c>
      <c r="D365" s="158" t="s">
        <v>326</v>
      </c>
      <c r="E365" s="160">
        <v>0.1</v>
      </c>
      <c r="F365" s="162" t="s">
        <v>123</v>
      </c>
    </row>
    <row r="366" spans="1:6" ht="24.75" customHeight="1" thickBot="1" x14ac:dyDescent="0.3">
      <c r="A366" s="165"/>
      <c r="B366" s="161"/>
      <c r="C366" s="161"/>
      <c r="D366" s="159"/>
      <c r="E366" s="161"/>
      <c r="F366" s="163"/>
    </row>
    <row r="367" spans="1:6" x14ac:dyDescent="0.25">
      <c r="A367" s="164">
        <v>181</v>
      </c>
      <c r="B367" s="160">
        <v>108227.9</v>
      </c>
      <c r="C367" s="160">
        <v>94509.27</v>
      </c>
      <c r="D367" s="158" t="s">
        <v>326</v>
      </c>
      <c r="E367" s="160">
        <v>0.1</v>
      </c>
      <c r="F367" s="162" t="s">
        <v>123</v>
      </c>
    </row>
    <row r="368" spans="1:6" ht="26.25" customHeight="1" thickBot="1" x14ac:dyDescent="0.3">
      <c r="A368" s="165"/>
      <c r="B368" s="161"/>
      <c r="C368" s="161"/>
      <c r="D368" s="159"/>
      <c r="E368" s="161"/>
      <c r="F368" s="163"/>
    </row>
    <row r="369" spans="1:6" x14ac:dyDescent="0.25">
      <c r="A369" s="164">
        <v>182</v>
      </c>
      <c r="B369" s="160">
        <v>108226.49</v>
      </c>
      <c r="C369" s="160">
        <v>94507.47</v>
      </c>
      <c r="D369" s="158" t="s">
        <v>326</v>
      </c>
      <c r="E369" s="160">
        <v>0.1</v>
      </c>
      <c r="F369" s="162" t="s">
        <v>123</v>
      </c>
    </row>
    <row r="370" spans="1:6" ht="25.5" customHeight="1" thickBot="1" x14ac:dyDescent="0.3">
      <c r="A370" s="165"/>
      <c r="B370" s="161"/>
      <c r="C370" s="161"/>
      <c r="D370" s="159"/>
      <c r="E370" s="161"/>
      <c r="F370" s="163"/>
    </row>
    <row r="371" spans="1:6" x14ac:dyDescent="0.25">
      <c r="A371" s="164">
        <v>183</v>
      </c>
      <c r="B371" s="160">
        <v>108225.02</v>
      </c>
      <c r="C371" s="160">
        <v>94505.73</v>
      </c>
      <c r="D371" s="158" t="s">
        <v>326</v>
      </c>
      <c r="E371" s="160">
        <v>0.1</v>
      </c>
      <c r="F371" s="162" t="s">
        <v>123</v>
      </c>
    </row>
    <row r="372" spans="1:6" ht="25.5" customHeight="1" thickBot="1" x14ac:dyDescent="0.3">
      <c r="A372" s="165"/>
      <c r="B372" s="161"/>
      <c r="C372" s="161"/>
      <c r="D372" s="159"/>
      <c r="E372" s="161"/>
      <c r="F372" s="163"/>
    </row>
    <row r="373" spans="1:6" x14ac:dyDescent="0.25">
      <c r="A373" s="164">
        <v>184</v>
      </c>
      <c r="B373" s="160">
        <v>108223.48</v>
      </c>
      <c r="C373" s="160">
        <v>94504.04</v>
      </c>
      <c r="D373" s="158" t="s">
        <v>326</v>
      </c>
      <c r="E373" s="160">
        <v>0.1</v>
      </c>
      <c r="F373" s="162" t="s">
        <v>123</v>
      </c>
    </row>
    <row r="374" spans="1:6" ht="25.5" customHeight="1" thickBot="1" x14ac:dyDescent="0.3">
      <c r="A374" s="165"/>
      <c r="B374" s="161"/>
      <c r="C374" s="161"/>
      <c r="D374" s="159"/>
      <c r="E374" s="161"/>
      <c r="F374" s="163"/>
    </row>
    <row r="375" spans="1:6" x14ac:dyDescent="0.25">
      <c r="A375" s="164">
        <v>185</v>
      </c>
      <c r="B375" s="160">
        <v>108221.89</v>
      </c>
      <c r="C375" s="160">
        <v>94502.399999999994</v>
      </c>
      <c r="D375" s="158" t="s">
        <v>326</v>
      </c>
      <c r="E375" s="160">
        <v>0.1</v>
      </c>
      <c r="F375" s="162" t="s">
        <v>123</v>
      </c>
    </row>
    <row r="376" spans="1:6" ht="25.5" customHeight="1" thickBot="1" x14ac:dyDescent="0.3">
      <c r="A376" s="165"/>
      <c r="B376" s="161"/>
      <c r="C376" s="161"/>
      <c r="D376" s="159"/>
      <c r="E376" s="161"/>
      <c r="F376" s="163"/>
    </row>
    <row r="377" spans="1:6" x14ac:dyDescent="0.25">
      <c r="A377" s="164">
        <v>186</v>
      </c>
      <c r="B377" s="160">
        <v>108220.24</v>
      </c>
      <c r="C377" s="160">
        <v>94500.82</v>
      </c>
      <c r="D377" s="158" t="s">
        <v>326</v>
      </c>
      <c r="E377" s="160">
        <v>0.1</v>
      </c>
      <c r="F377" s="162" t="s">
        <v>123</v>
      </c>
    </row>
    <row r="378" spans="1:6" ht="26.25" customHeight="1" thickBot="1" x14ac:dyDescent="0.3">
      <c r="A378" s="165"/>
      <c r="B378" s="161"/>
      <c r="C378" s="161"/>
      <c r="D378" s="159"/>
      <c r="E378" s="161"/>
      <c r="F378" s="163"/>
    </row>
    <row r="379" spans="1:6" x14ac:dyDescent="0.25">
      <c r="A379" s="164">
        <v>187</v>
      </c>
      <c r="B379" s="160">
        <v>108218.53</v>
      </c>
      <c r="C379" s="160">
        <v>94499.3</v>
      </c>
      <c r="D379" s="158" t="s">
        <v>326</v>
      </c>
      <c r="E379" s="160">
        <v>0.1</v>
      </c>
      <c r="F379" s="162" t="s">
        <v>123</v>
      </c>
    </row>
    <row r="380" spans="1:6" ht="25.5" customHeight="1" thickBot="1" x14ac:dyDescent="0.3">
      <c r="A380" s="165"/>
      <c r="B380" s="161"/>
      <c r="C380" s="161"/>
      <c r="D380" s="159"/>
      <c r="E380" s="161"/>
      <c r="F380" s="163"/>
    </row>
    <row r="381" spans="1:6" x14ac:dyDescent="0.25">
      <c r="A381" s="164">
        <v>188</v>
      </c>
      <c r="B381" s="160">
        <v>108216.78</v>
      </c>
      <c r="C381" s="160">
        <v>94497.85</v>
      </c>
      <c r="D381" s="158" t="s">
        <v>326</v>
      </c>
      <c r="E381" s="160">
        <v>0.1</v>
      </c>
      <c r="F381" s="162" t="s">
        <v>123</v>
      </c>
    </row>
    <row r="382" spans="1:6" ht="26.25" customHeight="1" thickBot="1" x14ac:dyDescent="0.3">
      <c r="A382" s="165"/>
      <c r="B382" s="161"/>
      <c r="C382" s="161"/>
      <c r="D382" s="159"/>
      <c r="E382" s="161"/>
      <c r="F382" s="163"/>
    </row>
    <row r="383" spans="1:6" x14ac:dyDescent="0.25">
      <c r="A383" s="164">
        <v>189</v>
      </c>
      <c r="B383" s="160">
        <v>108214.97</v>
      </c>
      <c r="C383" s="160">
        <v>94496.45</v>
      </c>
      <c r="D383" s="158" t="s">
        <v>326</v>
      </c>
      <c r="E383" s="160">
        <v>0.1</v>
      </c>
      <c r="F383" s="162" t="s">
        <v>123</v>
      </c>
    </row>
    <row r="384" spans="1:6" ht="26.25" customHeight="1" thickBot="1" x14ac:dyDescent="0.3">
      <c r="A384" s="165"/>
      <c r="B384" s="161"/>
      <c r="C384" s="161"/>
      <c r="D384" s="159"/>
      <c r="E384" s="161"/>
      <c r="F384" s="163"/>
    </row>
    <row r="385" spans="1:6" x14ac:dyDescent="0.25">
      <c r="A385" s="164">
        <v>190</v>
      </c>
      <c r="B385" s="160">
        <v>108213.11</v>
      </c>
      <c r="C385" s="160">
        <v>94495.12</v>
      </c>
      <c r="D385" s="158" t="s">
        <v>326</v>
      </c>
      <c r="E385" s="160">
        <v>0.1</v>
      </c>
      <c r="F385" s="162" t="s">
        <v>123</v>
      </c>
    </row>
    <row r="386" spans="1:6" ht="36.75" customHeight="1" thickBot="1" x14ac:dyDescent="0.3">
      <c r="A386" s="165"/>
      <c r="B386" s="161"/>
      <c r="C386" s="161"/>
      <c r="D386" s="159"/>
      <c r="E386" s="161"/>
      <c r="F386" s="163"/>
    </row>
    <row r="387" spans="1:6" x14ac:dyDescent="0.25">
      <c r="A387" s="164">
        <v>191</v>
      </c>
      <c r="B387" s="160">
        <v>108211.2</v>
      </c>
      <c r="C387" s="160">
        <v>94493.86</v>
      </c>
      <c r="D387" s="158" t="s">
        <v>326</v>
      </c>
      <c r="E387" s="160">
        <v>0.1</v>
      </c>
      <c r="F387" s="162" t="s">
        <v>123</v>
      </c>
    </row>
    <row r="388" spans="1:6" ht="28.5" customHeight="1" thickBot="1" x14ac:dyDescent="0.3">
      <c r="A388" s="165"/>
      <c r="B388" s="161"/>
      <c r="C388" s="161"/>
      <c r="D388" s="159"/>
      <c r="E388" s="161"/>
      <c r="F388" s="163"/>
    </row>
    <row r="389" spans="1:6" x14ac:dyDescent="0.25">
      <c r="A389" s="164">
        <v>192</v>
      </c>
      <c r="B389" s="160">
        <v>108209.26</v>
      </c>
      <c r="C389" s="160">
        <v>94492.67</v>
      </c>
      <c r="D389" s="158" t="s">
        <v>326</v>
      </c>
      <c r="E389" s="160">
        <v>0.1</v>
      </c>
      <c r="F389" s="162" t="s">
        <v>123</v>
      </c>
    </row>
    <row r="390" spans="1:6" ht="25.5" customHeight="1" thickBot="1" x14ac:dyDescent="0.3">
      <c r="A390" s="165"/>
      <c r="B390" s="161"/>
      <c r="C390" s="161"/>
      <c r="D390" s="159"/>
      <c r="E390" s="161"/>
      <c r="F390" s="163"/>
    </row>
    <row r="391" spans="1:6" x14ac:dyDescent="0.25">
      <c r="A391" s="164">
        <v>193</v>
      </c>
      <c r="B391" s="160">
        <v>108207.27</v>
      </c>
      <c r="C391" s="160">
        <v>94491.55</v>
      </c>
      <c r="D391" s="158" t="s">
        <v>326</v>
      </c>
      <c r="E391" s="160">
        <v>0.1</v>
      </c>
      <c r="F391" s="162" t="s">
        <v>123</v>
      </c>
    </row>
    <row r="392" spans="1:6" ht="25.5" customHeight="1" thickBot="1" x14ac:dyDescent="0.3">
      <c r="A392" s="165"/>
      <c r="B392" s="161"/>
      <c r="C392" s="161"/>
      <c r="D392" s="159"/>
      <c r="E392" s="161"/>
      <c r="F392" s="163"/>
    </row>
    <row r="393" spans="1:6" x14ac:dyDescent="0.25">
      <c r="A393" s="164">
        <v>194</v>
      </c>
      <c r="B393" s="160">
        <v>108205.24</v>
      </c>
      <c r="C393" s="160">
        <v>94490.5</v>
      </c>
      <c r="D393" s="158" t="s">
        <v>326</v>
      </c>
      <c r="E393" s="160">
        <v>0.1</v>
      </c>
      <c r="F393" s="162" t="s">
        <v>123</v>
      </c>
    </row>
    <row r="394" spans="1:6" ht="25.5" customHeight="1" thickBot="1" x14ac:dyDescent="0.3">
      <c r="A394" s="165"/>
      <c r="B394" s="161"/>
      <c r="C394" s="161"/>
      <c r="D394" s="159"/>
      <c r="E394" s="161"/>
      <c r="F394" s="163"/>
    </row>
    <row r="395" spans="1:6" x14ac:dyDescent="0.25">
      <c r="A395" s="164">
        <v>195</v>
      </c>
      <c r="B395" s="160">
        <v>108203.17</v>
      </c>
      <c r="C395" s="160">
        <v>94489.52</v>
      </c>
      <c r="D395" s="158" t="s">
        <v>326</v>
      </c>
      <c r="E395" s="160">
        <v>0.1</v>
      </c>
      <c r="F395" s="162" t="s">
        <v>123</v>
      </c>
    </row>
    <row r="396" spans="1:6" ht="22.5" customHeight="1" thickBot="1" x14ac:dyDescent="0.3">
      <c r="A396" s="165"/>
      <c r="B396" s="161"/>
      <c r="C396" s="161"/>
      <c r="D396" s="159"/>
      <c r="E396" s="161"/>
      <c r="F396" s="163"/>
    </row>
    <row r="397" spans="1:6" x14ac:dyDescent="0.25">
      <c r="A397" s="164">
        <v>196</v>
      </c>
      <c r="B397" s="160">
        <v>108201.08</v>
      </c>
      <c r="C397" s="160">
        <v>94488.62</v>
      </c>
      <c r="D397" s="158" t="s">
        <v>326</v>
      </c>
      <c r="E397" s="160">
        <v>0.1</v>
      </c>
      <c r="F397" s="162" t="s">
        <v>123</v>
      </c>
    </row>
    <row r="398" spans="1:6" ht="27" customHeight="1" thickBot="1" x14ac:dyDescent="0.3">
      <c r="A398" s="165"/>
      <c r="B398" s="161"/>
      <c r="C398" s="161"/>
      <c r="D398" s="159"/>
      <c r="E398" s="161"/>
      <c r="F398" s="163"/>
    </row>
    <row r="399" spans="1:6" x14ac:dyDescent="0.25">
      <c r="A399" s="164">
        <v>197</v>
      </c>
      <c r="B399" s="160">
        <v>108198.95</v>
      </c>
      <c r="C399" s="160">
        <v>94487.79</v>
      </c>
      <c r="D399" s="158" t="s">
        <v>326</v>
      </c>
      <c r="E399" s="160">
        <v>0.1</v>
      </c>
      <c r="F399" s="162" t="s">
        <v>123</v>
      </c>
    </row>
    <row r="400" spans="1:6" ht="25.5" customHeight="1" thickBot="1" x14ac:dyDescent="0.3">
      <c r="A400" s="165"/>
      <c r="B400" s="161"/>
      <c r="C400" s="161"/>
      <c r="D400" s="159"/>
      <c r="E400" s="161"/>
      <c r="F400" s="163"/>
    </row>
    <row r="401" spans="1:6" x14ac:dyDescent="0.25">
      <c r="A401" s="164">
        <v>198</v>
      </c>
      <c r="B401" s="160">
        <v>108196.79</v>
      </c>
      <c r="C401" s="160">
        <v>94487.039999999994</v>
      </c>
      <c r="D401" s="158" t="s">
        <v>326</v>
      </c>
      <c r="E401" s="160">
        <v>0.1</v>
      </c>
      <c r="F401" s="162" t="s">
        <v>123</v>
      </c>
    </row>
    <row r="402" spans="1:6" ht="25.5" customHeight="1" thickBot="1" x14ac:dyDescent="0.3">
      <c r="A402" s="165"/>
      <c r="B402" s="161"/>
      <c r="C402" s="161"/>
      <c r="D402" s="159"/>
      <c r="E402" s="161"/>
      <c r="F402" s="163"/>
    </row>
    <row r="403" spans="1:6" x14ac:dyDescent="0.25">
      <c r="A403" s="164">
        <v>199</v>
      </c>
      <c r="B403" s="160">
        <v>108194.61</v>
      </c>
      <c r="C403" s="160">
        <v>94486.37</v>
      </c>
      <c r="D403" s="158" t="s">
        <v>326</v>
      </c>
      <c r="E403" s="160">
        <v>0.1</v>
      </c>
      <c r="F403" s="162" t="s">
        <v>123</v>
      </c>
    </row>
    <row r="404" spans="1:6" ht="27" customHeight="1" thickBot="1" x14ac:dyDescent="0.3">
      <c r="A404" s="165"/>
      <c r="B404" s="161"/>
      <c r="C404" s="161"/>
      <c r="D404" s="159"/>
      <c r="E404" s="161"/>
      <c r="F404" s="163"/>
    </row>
    <row r="405" spans="1:6" x14ac:dyDescent="0.25">
      <c r="A405" s="164">
        <v>200</v>
      </c>
      <c r="B405" s="160">
        <v>108192.41</v>
      </c>
      <c r="C405" s="160">
        <v>94485.77</v>
      </c>
      <c r="D405" s="158" t="s">
        <v>326</v>
      </c>
      <c r="E405" s="160">
        <v>0.1</v>
      </c>
      <c r="F405" s="162" t="s">
        <v>123</v>
      </c>
    </row>
    <row r="406" spans="1:6" ht="27" customHeight="1" thickBot="1" x14ac:dyDescent="0.3">
      <c r="A406" s="165"/>
      <c r="B406" s="161"/>
      <c r="C406" s="161"/>
      <c r="D406" s="159"/>
      <c r="E406" s="161"/>
      <c r="F406" s="163"/>
    </row>
    <row r="407" spans="1:6" x14ac:dyDescent="0.25">
      <c r="A407" s="164">
        <v>201</v>
      </c>
      <c r="B407" s="160">
        <v>108190.18</v>
      </c>
      <c r="C407" s="160">
        <v>94485.26</v>
      </c>
      <c r="D407" s="158" t="s">
        <v>326</v>
      </c>
      <c r="E407" s="160">
        <v>0.1</v>
      </c>
      <c r="F407" s="162" t="s">
        <v>123</v>
      </c>
    </row>
    <row r="408" spans="1:6" ht="29.25" customHeight="1" thickBot="1" x14ac:dyDescent="0.3">
      <c r="A408" s="165"/>
      <c r="B408" s="161"/>
      <c r="C408" s="161"/>
      <c r="D408" s="159"/>
      <c r="E408" s="161"/>
      <c r="F408" s="163"/>
    </row>
    <row r="409" spans="1:6" x14ac:dyDescent="0.25">
      <c r="A409" s="164">
        <v>202</v>
      </c>
      <c r="B409" s="160">
        <v>108187.94</v>
      </c>
      <c r="C409" s="160">
        <v>94484.82</v>
      </c>
      <c r="D409" s="158" t="s">
        <v>326</v>
      </c>
      <c r="E409" s="160">
        <v>0.1</v>
      </c>
      <c r="F409" s="162" t="s">
        <v>123</v>
      </c>
    </row>
    <row r="410" spans="1:6" ht="27" customHeight="1" thickBot="1" x14ac:dyDescent="0.3">
      <c r="A410" s="165"/>
      <c r="B410" s="161"/>
      <c r="C410" s="161"/>
      <c r="D410" s="159"/>
      <c r="E410" s="161"/>
      <c r="F410" s="163"/>
    </row>
    <row r="411" spans="1:6" x14ac:dyDescent="0.25">
      <c r="A411" s="164">
        <v>203</v>
      </c>
      <c r="B411" s="160">
        <v>108185.68</v>
      </c>
      <c r="C411" s="160">
        <v>94484.46</v>
      </c>
      <c r="D411" s="158" t="s">
        <v>326</v>
      </c>
      <c r="E411" s="160">
        <v>0.1</v>
      </c>
      <c r="F411" s="162" t="s">
        <v>123</v>
      </c>
    </row>
    <row r="412" spans="1:6" ht="25.5" customHeight="1" thickBot="1" x14ac:dyDescent="0.3">
      <c r="A412" s="165"/>
      <c r="B412" s="161"/>
      <c r="C412" s="161"/>
      <c r="D412" s="159"/>
      <c r="E412" s="161"/>
      <c r="F412" s="163"/>
    </row>
    <row r="413" spans="1:6" x14ac:dyDescent="0.25">
      <c r="A413" s="164">
        <v>204</v>
      </c>
      <c r="B413" s="160">
        <v>108184.54</v>
      </c>
      <c r="C413" s="160">
        <v>94484.2</v>
      </c>
      <c r="D413" s="158" t="s">
        <v>326</v>
      </c>
      <c r="E413" s="160">
        <v>0.1</v>
      </c>
      <c r="F413" s="162" t="s">
        <v>123</v>
      </c>
    </row>
    <row r="414" spans="1:6" ht="27" customHeight="1" thickBot="1" x14ac:dyDescent="0.3">
      <c r="A414" s="165"/>
      <c r="B414" s="161"/>
      <c r="C414" s="161"/>
      <c r="D414" s="159"/>
      <c r="E414" s="161"/>
      <c r="F414" s="163"/>
    </row>
    <row r="415" spans="1:6" x14ac:dyDescent="0.25">
      <c r="A415" s="164">
        <v>205</v>
      </c>
      <c r="B415" s="160">
        <v>108183.39</v>
      </c>
      <c r="C415" s="160">
        <v>94483.94</v>
      </c>
      <c r="D415" s="158" t="s">
        <v>326</v>
      </c>
      <c r="E415" s="160">
        <v>0.1</v>
      </c>
      <c r="F415" s="162" t="s">
        <v>123</v>
      </c>
    </row>
    <row r="416" spans="1:6" ht="27.75" customHeight="1" thickBot="1" x14ac:dyDescent="0.3">
      <c r="A416" s="165"/>
      <c r="B416" s="161"/>
      <c r="C416" s="161"/>
      <c r="D416" s="159"/>
      <c r="E416" s="161"/>
      <c r="F416" s="163"/>
    </row>
    <row r="417" spans="1:6" x14ac:dyDescent="0.25">
      <c r="A417" s="164">
        <v>206</v>
      </c>
      <c r="B417" s="160">
        <v>108182.24</v>
      </c>
      <c r="C417" s="160">
        <v>94483.69</v>
      </c>
      <c r="D417" s="158" t="s">
        <v>326</v>
      </c>
      <c r="E417" s="160">
        <v>0.1</v>
      </c>
      <c r="F417" s="162" t="s">
        <v>123</v>
      </c>
    </row>
    <row r="418" spans="1:6" ht="29.25" customHeight="1" thickBot="1" x14ac:dyDescent="0.3">
      <c r="A418" s="165"/>
      <c r="B418" s="161"/>
      <c r="C418" s="161"/>
      <c r="D418" s="159"/>
      <c r="E418" s="161"/>
      <c r="F418" s="163"/>
    </row>
    <row r="419" spans="1:6" x14ac:dyDescent="0.25">
      <c r="A419" s="164">
        <v>207</v>
      </c>
      <c r="B419" s="160">
        <v>108181.09</v>
      </c>
      <c r="C419" s="160">
        <v>94483.44</v>
      </c>
      <c r="D419" s="158" t="s">
        <v>326</v>
      </c>
      <c r="E419" s="160">
        <v>0.1</v>
      </c>
      <c r="F419" s="162" t="s">
        <v>123</v>
      </c>
    </row>
    <row r="420" spans="1:6" ht="25.5" customHeight="1" thickBot="1" x14ac:dyDescent="0.3">
      <c r="A420" s="165"/>
      <c r="B420" s="161"/>
      <c r="C420" s="161"/>
      <c r="D420" s="159"/>
      <c r="E420" s="161"/>
      <c r="F420" s="163"/>
    </row>
    <row r="421" spans="1:6" x14ac:dyDescent="0.25">
      <c r="A421" s="164">
        <v>208</v>
      </c>
      <c r="B421" s="160">
        <v>108179.93</v>
      </c>
      <c r="C421" s="160">
        <v>94483.199999999997</v>
      </c>
      <c r="D421" s="158" t="s">
        <v>326</v>
      </c>
      <c r="E421" s="160">
        <v>0.1</v>
      </c>
      <c r="F421" s="162" t="s">
        <v>123</v>
      </c>
    </row>
    <row r="422" spans="1:6" ht="26.25" customHeight="1" thickBot="1" x14ac:dyDescent="0.3">
      <c r="A422" s="165"/>
      <c r="B422" s="161"/>
      <c r="C422" s="161"/>
      <c r="D422" s="159"/>
      <c r="E422" s="161"/>
      <c r="F422" s="163"/>
    </row>
    <row r="423" spans="1:6" x14ac:dyDescent="0.25">
      <c r="A423" s="164">
        <v>209</v>
      </c>
      <c r="B423" s="160">
        <v>108178.78</v>
      </c>
      <c r="C423" s="160">
        <v>94482.96</v>
      </c>
      <c r="D423" s="158" t="s">
        <v>326</v>
      </c>
      <c r="E423" s="160">
        <v>0.1</v>
      </c>
      <c r="F423" s="162" t="s">
        <v>123</v>
      </c>
    </row>
    <row r="424" spans="1:6" ht="21.75" customHeight="1" thickBot="1" x14ac:dyDescent="0.3">
      <c r="A424" s="165"/>
      <c r="B424" s="161"/>
      <c r="C424" s="161"/>
      <c r="D424" s="159"/>
      <c r="E424" s="161"/>
      <c r="F424" s="163"/>
    </row>
    <row r="425" spans="1:6" x14ac:dyDescent="0.25">
      <c r="A425" s="164">
        <v>210</v>
      </c>
      <c r="B425" s="160">
        <v>108177.63</v>
      </c>
      <c r="C425" s="160">
        <v>94482.73</v>
      </c>
      <c r="D425" s="158" t="s">
        <v>326</v>
      </c>
      <c r="E425" s="160">
        <v>0.1</v>
      </c>
      <c r="F425" s="162" t="s">
        <v>123</v>
      </c>
    </row>
    <row r="426" spans="1:6" ht="24.75" customHeight="1" thickBot="1" x14ac:dyDescent="0.3">
      <c r="A426" s="165"/>
      <c r="B426" s="161"/>
      <c r="C426" s="161"/>
      <c r="D426" s="159"/>
      <c r="E426" s="161"/>
      <c r="F426" s="163"/>
    </row>
    <row r="427" spans="1:6" x14ac:dyDescent="0.25">
      <c r="A427" s="164">
        <v>211</v>
      </c>
      <c r="B427" s="160">
        <v>108176.47</v>
      </c>
      <c r="C427" s="160">
        <v>94482.5</v>
      </c>
      <c r="D427" s="158" t="s">
        <v>326</v>
      </c>
      <c r="E427" s="160">
        <v>0.1</v>
      </c>
      <c r="F427" s="162" t="s">
        <v>123</v>
      </c>
    </row>
    <row r="428" spans="1:6" ht="24" customHeight="1" thickBot="1" x14ac:dyDescent="0.3">
      <c r="A428" s="165"/>
      <c r="B428" s="161"/>
      <c r="C428" s="161"/>
      <c r="D428" s="159"/>
      <c r="E428" s="161"/>
      <c r="F428" s="163"/>
    </row>
    <row r="429" spans="1:6" x14ac:dyDescent="0.25">
      <c r="A429" s="164">
        <v>212</v>
      </c>
      <c r="B429" s="160">
        <v>108175.31</v>
      </c>
      <c r="C429" s="160">
        <v>94482.28</v>
      </c>
      <c r="D429" s="158" t="s">
        <v>326</v>
      </c>
      <c r="E429" s="160">
        <v>0.1</v>
      </c>
      <c r="F429" s="162" t="s">
        <v>123</v>
      </c>
    </row>
    <row r="430" spans="1:6" ht="25.5" customHeight="1" thickBot="1" x14ac:dyDescent="0.3">
      <c r="A430" s="165"/>
      <c r="B430" s="161"/>
      <c r="C430" s="161"/>
      <c r="D430" s="159"/>
      <c r="E430" s="161"/>
      <c r="F430" s="163"/>
    </row>
    <row r="431" spans="1:6" x14ac:dyDescent="0.25">
      <c r="A431" s="164">
        <v>213</v>
      </c>
      <c r="B431" s="160">
        <v>108174.16</v>
      </c>
      <c r="C431" s="160">
        <v>94482.06</v>
      </c>
      <c r="D431" s="158" t="s">
        <v>326</v>
      </c>
      <c r="E431" s="160">
        <v>0.1</v>
      </c>
      <c r="F431" s="162" t="s">
        <v>123</v>
      </c>
    </row>
    <row r="432" spans="1:6" ht="25.5" customHeight="1" thickBot="1" x14ac:dyDescent="0.3">
      <c r="A432" s="165"/>
      <c r="B432" s="161"/>
      <c r="C432" s="161"/>
      <c r="D432" s="159"/>
      <c r="E432" s="161"/>
      <c r="F432" s="163"/>
    </row>
    <row r="433" spans="1:6" x14ac:dyDescent="0.25">
      <c r="A433" s="164">
        <v>214</v>
      </c>
      <c r="B433" s="160">
        <v>108173</v>
      </c>
      <c r="C433" s="160">
        <v>94481.85</v>
      </c>
      <c r="D433" s="158" t="s">
        <v>326</v>
      </c>
      <c r="E433" s="160">
        <v>0.1</v>
      </c>
      <c r="F433" s="162" t="s">
        <v>123</v>
      </c>
    </row>
    <row r="434" spans="1:6" ht="24.75" customHeight="1" thickBot="1" x14ac:dyDescent="0.3">
      <c r="A434" s="165"/>
      <c r="B434" s="161"/>
      <c r="C434" s="161"/>
      <c r="D434" s="159"/>
      <c r="E434" s="161"/>
      <c r="F434" s="163"/>
    </row>
    <row r="435" spans="1:6" x14ac:dyDescent="0.25">
      <c r="A435" s="164">
        <v>215</v>
      </c>
      <c r="B435" s="160">
        <v>108171.84</v>
      </c>
      <c r="C435" s="160">
        <v>94481.65</v>
      </c>
      <c r="D435" s="158" t="s">
        <v>326</v>
      </c>
      <c r="E435" s="160">
        <v>0.1</v>
      </c>
      <c r="F435" s="162" t="s">
        <v>123</v>
      </c>
    </row>
    <row r="436" spans="1:6" ht="25.5" customHeight="1" thickBot="1" x14ac:dyDescent="0.3">
      <c r="A436" s="165"/>
      <c r="B436" s="161"/>
      <c r="C436" s="161"/>
      <c r="D436" s="159"/>
      <c r="E436" s="161"/>
      <c r="F436" s="163"/>
    </row>
    <row r="437" spans="1:6" x14ac:dyDescent="0.25">
      <c r="A437" s="164">
        <v>216</v>
      </c>
      <c r="B437" s="160">
        <v>108170.68</v>
      </c>
      <c r="C437" s="160">
        <v>94481.45</v>
      </c>
      <c r="D437" s="158" t="s">
        <v>326</v>
      </c>
      <c r="E437" s="160">
        <v>0.1</v>
      </c>
      <c r="F437" s="162" t="s">
        <v>123</v>
      </c>
    </row>
    <row r="438" spans="1:6" ht="27" customHeight="1" thickBot="1" x14ac:dyDescent="0.3">
      <c r="A438" s="165"/>
      <c r="B438" s="161"/>
      <c r="C438" s="161"/>
      <c r="D438" s="159"/>
      <c r="E438" s="161"/>
      <c r="F438" s="163"/>
    </row>
    <row r="439" spans="1:6" x14ac:dyDescent="0.25">
      <c r="A439" s="164">
        <v>217</v>
      </c>
      <c r="B439" s="160">
        <v>108169.52</v>
      </c>
      <c r="C439" s="160">
        <v>94481.25</v>
      </c>
      <c r="D439" s="158" t="s">
        <v>326</v>
      </c>
      <c r="E439" s="160">
        <v>0.1</v>
      </c>
      <c r="F439" s="162" t="s">
        <v>123</v>
      </c>
    </row>
    <row r="440" spans="1:6" ht="27" customHeight="1" thickBot="1" x14ac:dyDescent="0.3">
      <c r="A440" s="165"/>
      <c r="B440" s="161"/>
      <c r="C440" s="161"/>
      <c r="D440" s="159"/>
      <c r="E440" s="161"/>
      <c r="F440" s="163"/>
    </row>
    <row r="441" spans="1:6" x14ac:dyDescent="0.25">
      <c r="A441" s="164">
        <v>218</v>
      </c>
      <c r="B441" s="160">
        <v>108168.35</v>
      </c>
      <c r="C441" s="160">
        <v>94481.06</v>
      </c>
      <c r="D441" s="158" t="s">
        <v>326</v>
      </c>
      <c r="E441" s="160">
        <v>0.1</v>
      </c>
      <c r="F441" s="162" t="s">
        <v>123</v>
      </c>
    </row>
    <row r="442" spans="1:6" ht="27" customHeight="1" thickBot="1" x14ac:dyDescent="0.3">
      <c r="A442" s="165"/>
      <c r="B442" s="161"/>
      <c r="C442" s="161"/>
      <c r="D442" s="159"/>
      <c r="E442" s="161"/>
      <c r="F442" s="163"/>
    </row>
    <row r="443" spans="1:6" x14ac:dyDescent="0.25">
      <c r="A443" s="164">
        <v>219</v>
      </c>
      <c r="B443" s="160">
        <v>108167.19</v>
      </c>
      <c r="C443" s="160">
        <v>94480.88</v>
      </c>
      <c r="D443" s="158" t="s">
        <v>326</v>
      </c>
      <c r="E443" s="160">
        <v>0.1</v>
      </c>
      <c r="F443" s="162" t="s">
        <v>123</v>
      </c>
    </row>
    <row r="444" spans="1:6" ht="15.75" thickBot="1" x14ac:dyDescent="0.3">
      <c r="A444" s="165"/>
      <c r="B444" s="161"/>
      <c r="C444" s="161"/>
      <c r="D444" s="159"/>
      <c r="E444" s="161"/>
      <c r="F444" s="163"/>
    </row>
    <row r="445" spans="1:6" x14ac:dyDescent="0.25">
      <c r="A445" s="164">
        <v>220</v>
      </c>
      <c r="B445" s="160">
        <v>108166.03</v>
      </c>
      <c r="C445" s="160">
        <v>94480.7</v>
      </c>
      <c r="D445" s="158" t="s">
        <v>326</v>
      </c>
      <c r="E445" s="160">
        <v>0.1</v>
      </c>
      <c r="F445" s="162" t="s">
        <v>123</v>
      </c>
    </row>
    <row r="446" spans="1:6" ht="24" customHeight="1" thickBot="1" x14ac:dyDescent="0.3">
      <c r="A446" s="165"/>
      <c r="B446" s="161"/>
      <c r="C446" s="161"/>
      <c r="D446" s="159"/>
      <c r="E446" s="161"/>
      <c r="F446" s="163"/>
    </row>
    <row r="447" spans="1:6" x14ac:dyDescent="0.25">
      <c r="A447" s="164">
        <v>221</v>
      </c>
      <c r="B447" s="160">
        <v>108164.86</v>
      </c>
      <c r="C447" s="160">
        <v>94480.53</v>
      </c>
      <c r="D447" s="158" t="s">
        <v>326</v>
      </c>
      <c r="E447" s="160">
        <v>0.1</v>
      </c>
      <c r="F447" s="162" t="s">
        <v>123</v>
      </c>
    </row>
    <row r="448" spans="1:6" ht="25.5" customHeight="1" thickBot="1" x14ac:dyDescent="0.3">
      <c r="A448" s="165"/>
      <c r="B448" s="161"/>
      <c r="C448" s="161"/>
      <c r="D448" s="159"/>
      <c r="E448" s="161"/>
      <c r="F448" s="163"/>
    </row>
    <row r="449" spans="1:6" x14ac:dyDescent="0.25">
      <c r="A449" s="164">
        <v>222</v>
      </c>
      <c r="B449" s="160">
        <v>108163.69</v>
      </c>
      <c r="C449" s="160">
        <v>94480.36</v>
      </c>
      <c r="D449" s="158" t="s">
        <v>326</v>
      </c>
      <c r="E449" s="160">
        <v>0.1</v>
      </c>
      <c r="F449" s="162" t="s">
        <v>123</v>
      </c>
    </row>
    <row r="450" spans="1:6" ht="27" customHeight="1" thickBot="1" x14ac:dyDescent="0.3">
      <c r="A450" s="165"/>
      <c r="B450" s="161"/>
      <c r="C450" s="161"/>
      <c r="D450" s="159"/>
      <c r="E450" s="161"/>
      <c r="F450" s="163"/>
    </row>
    <row r="451" spans="1:6" x14ac:dyDescent="0.25">
      <c r="A451" s="164">
        <v>223</v>
      </c>
      <c r="B451" s="160">
        <v>108162.53</v>
      </c>
      <c r="C451" s="160">
        <v>94480.21</v>
      </c>
      <c r="D451" s="158" t="s">
        <v>326</v>
      </c>
      <c r="E451" s="160">
        <v>0.1</v>
      </c>
      <c r="F451" s="162" t="s">
        <v>123</v>
      </c>
    </row>
    <row r="452" spans="1:6" ht="28.5" customHeight="1" thickBot="1" x14ac:dyDescent="0.3">
      <c r="A452" s="165"/>
      <c r="B452" s="161"/>
      <c r="C452" s="161"/>
      <c r="D452" s="159"/>
      <c r="E452" s="161"/>
      <c r="F452" s="163"/>
    </row>
    <row r="453" spans="1:6" x14ac:dyDescent="0.25">
      <c r="A453" s="164">
        <v>224</v>
      </c>
      <c r="B453" s="160">
        <v>108161.36</v>
      </c>
      <c r="C453" s="160">
        <v>94480.05</v>
      </c>
      <c r="D453" s="158" t="s">
        <v>326</v>
      </c>
      <c r="E453" s="160">
        <v>0.1</v>
      </c>
      <c r="F453" s="162" t="s">
        <v>123</v>
      </c>
    </row>
    <row r="454" spans="1:6" ht="25.5" customHeight="1" thickBot="1" x14ac:dyDescent="0.3">
      <c r="A454" s="165"/>
      <c r="B454" s="161"/>
      <c r="C454" s="161"/>
      <c r="D454" s="159"/>
      <c r="E454" s="161"/>
      <c r="F454" s="163"/>
    </row>
    <row r="455" spans="1:6" x14ac:dyDescent="0.25">
      <c r="A455" s="164">
        <v>225</v>
      </c>
      <c r="B455" s="160">
        <v>108160.19</v>
      </c>
      <c r="C455" s="160">
        <v>94479.9</v>
      </c>
      <c r="D455" s="158" t="s">
        <v>326</v>
      </c>
      <c r="E455" s="160">
        <v>0.1</v>
      </c>
      <c r="F455" s="162" t="s">
        <v>123</v>
      </c>
    </row>
    <row r="456" spans="1:6" ht="24.75" customHeight="1" thickBot="1" x14ac:dyDescent="0.3">
      <c r="A456" s="165"/>
      <c r="B456" s="161"/>
      <c r="C456" s="161"/>
      <c r="D456" s="159"/>
      <c r="E456" s="161"/>
      <c r="F456" s="163"/>
    </row>
    <row r="457" spans="1:6" x14ac:dyDescent="0.25">
      <c r="A457" s="164">
        <v>226</v>
      </c>
      <c r="B457" s="160">
        <v>108159.02</v>
      </c>
      <c r="C457" s="160">
        <v>94479.75</v>
      </c>
      <c r="D457" s="158" t="s">
        <v>326</v>
      </c>
      <c r="E457" s="160">
        <v>0.1</v>
      </c>
      <c r="F457" s="162" t="s">
        <v>123</v>
      </c>
    </row>
    <row r="458" spans="1:6" ht="27.75" customHeight="1" thickBot="1" x14ac:dyDescent="0.3">
      <c r="A458" s="165"/>
      <c r="B458" s="161"/>
      <c r="C458" s="161"/>
      <c r="D458" s="159"/>
      <c r="E458" s="161"/>
      <c r="F458" s="163"/>
    </row>
    <row r="459" spans="1:6" x14ac:dyDescent="0.25">
      <c r="A459" s="164">
        <v>227</v>
      </c>
      <c r="B459" s="160">
        <v>108157.86</v>
      </c>
      <c r="C459" s="160">
        <v>94479.61</v>
      </c>
      <c r="D459" s="158" t="s">
        <v>326</v>
      </c>
      <c r="E459" s="160">
        <v>0.1</v>
      </c>
      <c r="F459" s="162" t="s">
        <v>123</v>
      </c>
    </row>
    <row r="460" spans="1:6" ht="27" customHeight="1" thickBot="1" x14ac:dyDescent="0.3">
      <c r="A460" s="165"/>
      <c r="B460" s="161"/>
      <c r="C460" s="161"/>
      <c r="D460" s="159"/>
      <c r="E460" s="161"/>
      <c r="F460" s="163"/>
    </row>
    <row r="461" spans="1:6" x14ac:dyDescent="0.25">
      <c r="A461" s="164">
        <v>228</v>
      </c>
      <c r="B461" s="160">
        <v>108156.69</v>
      </c>
      <c r="C461" s="160">
        <v>94479.48</v>
      </c>
      <c r="D461" s="158" t="s">
        <v>326</v>
      </c>
      <c r="E461" s="160">
        <v>0.1</v>
      </c>
      <c r="F461" s="162" t="s">
        <v>123</v>
      </c>
    </row>
    <row r="462" spans="1:6" ht="25.5" customHeight="1" thickBot="1" x14ac:dyDescent="0.3">
      <c r="A462" s="165"/>
      <c r="B462" s="161"/>
      <c r="C462" s="161"/>
      <c r="D462" s="159"/>
      <c r="E462" s="161"/>
      <c r="F462" s="163"/>
    </row>
    <row r="463" spans="1:6" x14ac:dyDescent="0.25">
      <c r="A463" s="164">
        <v>229</v>
      </c>
      <c r="B463" s="160">
        <v>108155.51</v>
      </c>
      <c r="C463" s="160">
        <v>94479.35</v>
      </c>
      <c r="D463" s="158" t="s">
        <v>326</v>
      </c>
      <c r="E463" s="160">
        <v>0.1</v>
      </c>
      <c r="F463" s="162" t="s">
        <v>123</v>
      </c>
    </row>
    <row r="464" spans="1:6" ht="27" customHeight="1" thickBot="1" x14ac:dyDescent="0.3">
      <c r="A464" s="165"/>
      <c r="B464" s="161"/>
      <c r="C464" s="161"/>
      <c r="D464" s="159"/>
      <c r="E464" s="161"/>
      <c r="F464" s="163"/>
    </row>
    <row r="465" spans="1:6" x14ac:dyDescent="0.25">
      <c r="A465" s="164">
        <v>230</v>
      </c>
      <c r="B465" s="160">
        <v>108154.34</v>
      </c>
      <c r="C465" s="160">
        <v>94479.23</v>
      </c>
      <c r="D465" s="158" t="s">
        <v>326</v>
      </c>
      <c r="E465" s="160">
        <v>0.1</v>
      </c>
      <c r="F465" s="162" t="s">
        <v>123</v>
      </c>
    </row>
    <row r="466" spans="1:6" ht="25.5" customHeight="1" thickBot="1" x14ac:dyDescent="0.3">
      <c r="A466" s="165"/>
      <c r="B466" s="161"/>
      <c r="C466" s="161"/>
      <c r="D466" s="159"/>
      <c r="E466" s="161"/>
      <c r="F466" s="163"/>
    </row>
    <row r="467" spans="1:6" x14ac:dyDescent="0.25">
      <c r="A467" s="164">
        <v>231</v>
      </c>
      <c r="B467" s="160">
        <v>108153.17</v>
      </c>
      <c r="C467" s="160">
        <v>94479.11</v>
      </c>
      <c r="D467" s="158" t="s">
        <v>326</v>
      </c>
      <c r="E467" s="160">
        <v>0.1</v>
      </c>
      <c r="F467" s="162" t="s">
        <v>123</v>
      </c>
    </row>
    <row r="468" spans="1:6" ht="27" customHeight="1" thickBot="1" x14ac:dyDescent="0.3">
      <c r="A468" s="165"/>
      <c r="B468" s="161"/>
      <c r="C468" s="161"/>
      <c r="D468" s="159"/>
      <c r="E468" s="161"/>
      <c r="F468" s="163"/>
    </row>
    <row r="469" spans="1:6" x14ac:dyDescent="0.25">
      <c r="A469" s="164">
        <v>232</v>
      </c>
      <c r="B469" s="160">
        <v>108152</v>
      </c>
      <c r="C469" s="160">
        <v>94479</v>
      </c>
      <c r="D469" s="158" t="s">
        <v>326</v>
      </c>
      <c r="E469" s="160">
        <v>0.1</v>
      </c>
      <c r="F469" s="162" t="s">
        <v>123</v>
      </c>
    </row>
    <row r="470" spans="1:6" ht="25.5" customHeight="1" thickBot="1" x14ac:dyDescent="0.3">
      <c r="A470" s="165"/>
      <c r="B470" s="161"/>
      <c r="C470" s="161"/>
      <c r="D470" s="159"/>
      <c r="E470" s="161"/>
      <c r="F470" s="163"/>
    </row>
    <row r="471" spans="1:6" x14ac:dyDescent="0.25">
      <c r="A471" s="164">
        <v>233</v>
      </c>
      <c r="B471" s="160">
        <v>108103.59</v>
      </c>
      <c r="C471" s="160">
        <v>94474.49</v>
      </c>
      <c r="D471" s="158" t="s">
        <v>326</v>
      </c>
      <c r="E471" s="160">
        <v>0.1</v>
      </c>
      <c r="F471" s="162" t="s">
        <v>123</v>
      </c>
    </row>
    <row r="472" spans="1:6" ht="27.75" customHeight="1" thickBot="1" x14ac:dyDescent="0.3">
      <c r="A472" s="165"/>
      <c r="B472" s="161"/>
      <c r="C472" s="161"/>
      <c r="D472" s="159"/>
      <c r="E472" s="161"/>
      <c r="F472" s="163"/>
    </row>
    <row r="473" spans="1:6" x14ac:dyDescent="0.25">
      <c r="A473" s="164">
        <v>234</v>
      </c>
      <c r="B473" s="160">
        <v>108102.1</v>
      </c>
      <c r="C473" s="160">
        <v>94474.34</v>
      </c>
      <c r="D473" s="158" t="s">
        <v>326</v>
      </c>
      <c r="E473" s="160">
        <v>0.1</v>
      </c>
      <c r="F473" s="162" t="s">
        <v>123</v>
      </c>
    </row>
    <row r="474" spans="1:6" ht="25.5" customHeight="1" thickBot="1" x14ac:dyDescent="0.3">
      <c r="A474" s="165"/>
      <c r="B474" s="161"/>
      <c r="C474" s="161"/>
      <c r="D474" s="159"/>
      <c r="E474" s="161"/>
      <c r="F474" s="163"/>
    </row>
    <row r="475" spans="1:6" x14ac:dyDescent="0.25">
      <c r="A475" s="164">
        <v>235</v>
      </c>
      <c r="B475" s="160">
        <v>108100.61</v>
      </c>
      <c r="C475" s="160">
        <v>94474.17</v>
      </c>
      <c r="D475" s="158" t="s">
        <v>326</v>
      </c>
      <c r="E475" s="160">
        <v>0.1</v>
      </c>
      <c r="F475" s="162" t="s">
        <v>123</v>
      </c>
    </row>
    <row r="476" spans="1:6" ht="25.5" customHeight="1" thickBot="1" x14ac:dyDescent="0.3">
      <c r="A476" s="165"/>
      <c r="B476" s="161"/>
      <c r="C476" s="161"/>
      <c r="D476" s="159"/>
      <c r="E476" s="161"/>
      <c r="F476" s="163"/>
    </row>
    <row r="477" spans="1:6" x14ac:dyDescent="0.25">
      <c r="A477" s="164">
        <v>236</v>
      </c>
      <c r="B477" s="160">
        <v>108099.12</v>
      </c>
      <c r="C477" s="160">
        <v>94473.98</v>
      </c>
      <c r="D477" s="158" t="s">
        <v>326</v>
      </c>
      <c r="E477" s="160">
        <v>0.1</v>
      </c>
      <c r="F477" s="162" t="s">
        <v>123</v>
      </c>
    </row>
    <row r="478" spans="1:6" ht="26.25" customHeight="1" thickBot="1" x14ac:dyDescent="0.3">
      <c r="A478" s="165"/>
      <c r="B478" s="161"/>
      <c r="C478" s="161"/>
      <c r="D478" s="159"/>
      <c r="E478" s="161"/>
      <c r="F478" s="163"/>
    </row>
    <row r="479" spans="1:6" x14ac:dyDescent="0.25">
      <c r="A479" s="164">
        <v>237</v>
      </c>
      <c r="B479" s="160">
        <v>108097.64</v>
      </c>
      <c r="C479" s="160">
        <v>94473.77</v>
      </c>
      <c r="D479" s="158" t="s">
        <v>326</v>
      </c>
      <c r="E479" s="160">
        <v>0.1</v>
      </c>
      <c r="F479" s="162" t="s">
        <v>123</v>
      </c>
    </row>
    <row r="480" spans="1:6" ht="25.5" customHeight="1" thickBot="1" x14ac:dyDescent="0.3">
      <c r="A480" s="165"/>
      <c r="B480" s="161"/>
      <c r="C480" s="161"/>
      <c r="D480" s="159"/>
      <c r="E480" s="161"/>
      <c r="F480" s="163"/>
    </row>
    <row r="481" spans="1:6" x14ac:dyDescent="0.25">
      <c r="A481" s="164">
        <v>238</v>
      </c>
      <c r="B481" s="160">
        <v>108096.15</v>
      </c>
      <c r="C481" s="160">
        <v>94473.54</v>
      </c>
      <c r="D481" s="158" t="s">
        <v>326</v>
      </c>
      <c r="E481" s="160">
        <v>0.1</v>
      </c>
      <c r="F481" s="162" t="s">
        <v>123</v>
      </c>
    </row>
    <row r="482" spans="1:6" ht="24" customHeight="1" thickBot="1" x14ac:dyDescent="0.3">
      <c r="A482" s="165"/>
      <c r="B482" s="161"/>
      <c r="C482" s="161"/>
      <c r="D482" s="159"/>
      <c r="E482" s="161"/>
      <c r="F482" s="163"/>
    </row>
    <row r="483" spans="1:6" x14ac:dyDescent="0.25">
      <c r="A483" s="164">
        <v>239</v>
      </c>
      <c r="B483" s="160">
        <v>108094.68</v>
      </c>
      <c r="C483" s="160">
        <v>94473.29</v>
      </c>
      <c r="D483" s="158" t="s">
        <v>326</v>
      </c>
      <c r="E483" s="160">
        <v>0.1</v>
      </c>
      <c r="F483" s="162" t="s">
        <v>123</v>
      </c>
    </row>
    <row r="484" spans="1:6" ht="24.75" customHeight="1" thickBot="1" x14ac:dyDescent="0.3">
      <c r="A484" s="165"/>
      <c r="B484" s="161"/>
      <c r="C484" s="161"/>
      <c r="D484" s="159"/>
      <c r="E484" s="161"/>
      <c r="F484" s="163"/>
    </row>
    <row r="485" spans="1:6" x14ac:dyDescent="0.25">
      <c r="A485" s="164">
        <v>240</v>
      </c>
      <c r="B485" s="160">
        <v>108093.2</v>
      </c>
      <c r="C485" s="160">
        <v>94473.02</v>
      </c>
      <c r="D485" s="158" t="s">
        <v>326</v>
      </c>
      <c r="E485" s="160">
        <v>0.1</v>
      </c>
      <c r="F485" s="162" t="s">
        <v>123</v>
      </c>
    </row>
    <row r="486" spans="1:6" ht="25.5" customHeight="1" thickBot="1" x14ac:dyDescent="0.3">
      <c r="A486" s="165"/>
      <c r="B486" s="161"/>
      <c r="C486" s="161"/>
      <c r="D486" s="159"/>
      <c r="E486" s="161"/>
      <c r="F486" s="163"/>
    </row>
    <row r="487" spans="1:6" x14ac:dyDescent="0.25">
      <c r="A487" s="164">
        <v>241</v>
      </c>
      <c r="B487" s="160">
        <v>108091.73</v>
      </c>
      <c r="C487" s="160">
        <v>94472.73</v>
      </c>
      <c r="D487" s="158" t="s">
        <v>326</v>
      </c>
      <c r="E487" s="160">
        <v>0.1</v>
      </c>
      <c r="F487" s="162" t="s">
        <v>123</v>
      </c>
    </row>
    <row r="488" spans="1:6" ht="25.5" customHeight="1" thickBot="1" x14ac:dyDescent="0.3">
      <c r="A488" s="165"/>
      <c r="B488" s="161"/>
      <c r="C488" s="161"/>
      <c r="D488" s="159"/>
      <c r="E488" s="161"/>
      <c r="F488" s="163"/>
    </row>
    <row r="489" spans="1:6" x14ac:dyDescent="0.25">
      <c r="A489" s="164">
        <v>242</v>
      </c>
      <c r="B489" s="160">
        <v>108090.26</v>
      </c>
      <c r="C489" s="160">
        <v>94472.42</v>
      </c>
      <c r="D489" s="158" t="s">
        <v>326</v>
      </c>
      <c r="E489" s="160">
        <v>0.1</v>
      </c>
      <c r="F489" s="162" t="s">
        <v>123</v>
      </c>
    </row>
    <row r="490" spans="1:6" ht="27" customHeight="1" thickBot="1" x14ac:dyDescent="0.3">
      <c r="A490" s="165"/>
      <c r="B490" s="161"/>
      <c r="C490" s="161"/>
      <c r="D490" s="159"/>
      <c r="E490" s="161"/>
      <c r="F490" s="163"/>
    </row>
    <row r="491" spans="1:6" x14ac:dyDescent="0.25">
      <c r="A491" s="164">
        <v>243</v>
      </c>
      <c r="B491" s="160">
        <v>108088.8</v>
      </c>
      <c r="C491" s="160">
        <v>94472.09</v>
      </c>
      <c r="D491" s="158" t="s">
        <v>326</v>
      </c>
      <c r="E491" s="160">
        <v>0.1</v>
      </c>
      <c r="F491" s="162" t="s">
        <v>123</v>
      </c>
    </row>
    <row r="492" spans="1:6" ht="29.25" customHeight="1" thickBot="1" x14ac:dyDescent="0.3">
      <c r="A492" s="165"/>
      <c r="B492" s="161"/>
      <c r="C492" s="161"/>
      <c r="D492" s="159"/>
      <c r="E492" s="161"/>
      <c r="F492" s="163"/>
    </row>
    <row r="493" spans="1:6" x14ac:dyDescent="0.25">
      <c r="A493" s="164">
        <v>244</v>
      </c>
      <c r="B493" s="160">
        <v>108087.34</v>
      </c>
      <c r="C493" s="160">
        <v>94471.74</v>
      </c>
      <c r="D493" s="158" t="s">
        <v>326</v>
      </c>
      <c r="E493" s="160">
        <v>0.1</v>
      </c>
      <c r="F493" s="162" t="s">
        <v>123</v>
      </c>
    </row>
    <row r="494" spans="1:6" ht="27.75" customHeight="1" thickBot="1" x14ac:dyDescent="0.3">
      <c r="A494" s="165"/>
      <c r="B494" s="161"/>
      <c r="C494" s="161"/>
      <c r="D494" s="159"/>
      <c r="E494" s="161"/>
      <c r="F494" s="163"/>
    </row>
    <row r="495" spans="1:6" x14ac:dyDescent="0.25">
      <c r="A495" s="164">
        <v>245</v>
      </c>
      <c r="B495" s="160">
        <v>108085.89</v>
      </c>
      <c r="C495" s="160">
        <v>94471.37</v>
      </c>
      <c r="D495" s="158" t="s">
        <v>326</v>
      </c>
      <c r="E495" s="160">
        <v>0.1</v>
      </c>
      <c r="F495" s="162" t="s">
        <v>123</v>
      </c>
    </row>
    <row r="496" spans="1:6" ht="25.5" customHeight="1" thickBot="1" x14ac:dyDescent="0.3">
      <c r="A496" s="165"/>
      <c r="B496" s="161"/>
      <c r="C496" s="161"/>
      <c r="D496" s="159"/>
      <c r="E496" s="161"/>
      <c r="F496" s="163"/>
    </row>
    <row r="497" spans="1:6" x14ac:dyDescent="0.25">
      <c r="A497" s="164">
        <v>246</v>
      </c>
      <c r="B497" s="160">
        <v>108084.44</v>
      </c>
      <c r="C497" s="160">
        <v>94470.99</v>
      </c>
      <c r="D497" s="158" t="s">
        <v>326</v>
      </c>
      <c r="E497" s="160">
        <v>0.1</v>
      </c>
      <c r="F497" s="162" t="s">
        <v>123</v>
      </c>
    </row>
    <row r="498" spans="1:6" ht="25.5" customHeight="1" thickBot="1" x14ac:dyDescent="0.3">
      <c r="A498" s="165"/>
      <c r="B498" s="161"/>
      <c r="C498" s="161"/>
      <c r="D498" s="159"/>
      <c r="E498" s="161"/>
      <c r="F498" s="163"/>
    </row>
    <row r="499" spans="1:6" x14ac:dyDescent="0.25">
      <c r="A499" s="164">
        <v>247</v>
      </c>
      <c r="B499" s="160">
        <v>108083</v>
      </c>
      <c r="C499" s="160">
        <v>94470.58</v>
      </c>
      <c r="D499" s="158" t="s">
        <v>326</v>
      </c>
      <c r="E499" s="160">
        <v>0.1</v>
      </c>
      <c r="F499" s="162" t="s">
        <v>123</v>
      </c>
    </row>
    <row r="500" spans="1:6" ht="25.5" customHeight="1" thickBot="1" x14ac:dyDescent="0.3">
      <c r="A500" s="165"/>
      <c r="B500" s="161"/>
      <c r="C500" s="161"/>
      <c r="D500" s="159"/>
      <c r="E500" s="161"/>
      <c r="F500" s="163"/>
    </row>
    <row r="501" spans="1:6" x14ac:dyDescent="0.25">
      <c r="A501" s="164">
        <v>248</v>
      </c>
      <c r="B501" s="160">
        <v>108081.56</v>
      </c>
      <c r="C501" s="160">
        <v>94470.15</v>
      </c>
      <c r="D501" s="158" t="s">
        <v>326</v>
      </c>
      <c r="E501" s="160">
        <v>0.1</v>
      </c>
      <c r="F501" s="162" t="s">
        <v>123</v>
      </c>
    </row>
    <row r="502" spans="1:6" ht="27" customHeight="1" thickBot="1" x14ac:dyDescent="0.3">
      <c r="A502" s="165"/>
      <c r="B502" s="161"/>
      <c r="C502" s="161"/>
      <c r="D502" s="159"/>
      <c r="E502" s="161"/>
      <c r="F502" s="163"/>
    </row>
    <row r="503" spans="1:6" x14ac:dyDescent="0.25">
      <c r="A503" s="164">
        <v>249</v>
      </c>
      <c r="B503" s="160">
        <v>108080.13</v>
      </c>
      <c r="C503" s="160">
        <v>94469.7</v>
      </c>
      <c r="D503" s="158" t="s">
        <v>326</v>
      </c>
      <c r="E503" s="160">
        <v>0.1</v>
      </c>
      <c r="F503" s="162" t="s">
        <v>123</v>
      </c>
    </row>
    <row r="504" spans="1:6" ht="25.5" customHeight="1" thickBot="1" x14ac:dyDescent="0.3">
      <c r="A504" s="165"/>
      <c r="B504" s="161"/>
      <c r="C504" s="161"/>
      <c r="D504" s="159"/>
      <c r="E504" s="161"/>
      <c r="F504" s="163"/>
    </row>
    <row r="505" spans="1:6" x14ac:dyDescent="0.25">
      <c r="A505" s="164">
        <v>250</v>
      </c>
      <c r="B505" s="160">
        <v>108078.71</v>
      </c>
      <c r="C505" s="160">
        <v>94469.24</v>
      </c>
      <c r="D505" s="158" t="s">
        <v>326</v>
      </c>
      <c r="E505" s="160">
        <v>0.1</v>
      </c>
      <c r="F505" s="162" t="s">
        <v>123</v>
      </c>
    </row>
    <row r="506" spans="1:6" ht="27" customHeight="1" thickBot="1" x14ac:dyDescent="0.3">
      <c r="A506" s="165"/>
      <c r="B506" s="161"/>
      <c r="C506" s="161"/>
      <c r="D506" s="159"/>
      <c r="E506" s="161"/>
      <c r="F506" s="163"/>
    </row>
    <row r="507" spans="1:6" x14ac:dyDescent="0.25">
      <c r="A507" s="164">
        <v>251</v>
      </c>
      <c r="B507" s="160">
        <v>108077.29</v>
      </c>
      <c r="C507" s="160">
        <v>94468.75</v>
      </c>
      <c r="D507" s="158" t="s">
        <v>326</v>
      </c>
      <c r="E507" s="160">
        <v>0.1</v>
      </c>
      <c r="F507" s="162" t="s">
        <v>123</v>
      </c>
    </row>
    <row r="508" spans="1:6" ht="24.75" customHeight="1" thickBot="1" x14ac:dyDescent="0.3">
      <c r="A508" s="165"/>
      <c r="B508" s="161"/>
      <c r="C508" s="161"/>
      <c r="D508" s="159"/>
      <c r="E508" s="161"/>
      <c r="F508" s="163"/>
    </row>
    <row r="509" spans="1:6" x14ac:dyDescent="0.25">
      <c r="A509" s="164">
        <v>252</v>
      </c>
      <c r="B509" s="160">
        <v>108075.87</v>
      </c>
      <c r="C509" s="160">
        <v>94468.25</v>
      </c>
      <c r="D509" s="158" t="s">
        <v>326</v>
      </c>
      <c r="E509" s="160">
        <v>0.1</v>
      </c>
      <c r="F509" s="162" t="s">
        <v>123</v>
      </c>
    </row>
    <row r="510" spans="1:6" ht="24" customHeight="1" thickBot="1" x14ac:dyDescent="0.3">
      <c r="A510" s="165"/>
      <c r="B510" s="161"/>
      <c r="C510" s="161"/>
      <c r="D510" s="159"/>
      <c r="E510" s="161"/>
      <c r="F510" s="163"/>
    </row>
    <row r="511" spans="1:6" x14ac:dyDescent="0.25">
      <c r="A511" s="164">
        <v>253</v>
      </c>
      <c r="B511" s="160">
        <v>108074.47</v>
      </c>
      <c r="C511" s="160">
        <v>94467.72</v>
      </c>
      <c r="D511" s="158" t="s">
        <v>326</v>
      </c>
      <c r="E511" s="160">
        <v>0.1</v>
      </c>
      <c r="F511" s="162" t="s">
        <v>123</v>
      </c>
    </row>
    <row r="512" spans="1:6" ht="25.5" customHeight="1" thickBot="1" x14ac:dyDescent="0.3">
      <c r="A512" s="165"/>
      <c r="B512" s="161"/>
      <c r="C512" s="161"/>
      <c r="D512" s="159"/>
      <c r="E512" s="161"/>
      <c r="F512" s="163"/>
    </row>
    <row r="513" spans="1:6" x14ac:dyDescent="0.25">
      <c r="A513" s="164">
        <v>254</v>
      </c>
      <c r="B513" s="160">
        <v>108073.07</v>
      </c>
      <c r="C513" s="160">
        <v>94467.18</v>
      </c>
      <c r="D513" s="158" t="s">
        <v>326</v>
      </c>
      <c r="E513" s="160">
        <v>0.1</v>
      </c>
      <c r="F513" s="162" t="s">
        <v>123</v>
      </c>
    </row>
    <row r="514" spans="1:6" ht="25.5" customHeight="1" thickBot="1" x14ac:dyDescent="0.3">
      <c r="A514" s="165"/>
      <c r="B514" s="161"/>
      <c r="C514" s="161"/>
      <c r="D514" s="159"/>
      <c r="E514" s="161"/>
      <c r="F514" s="163"/>
    </row>
    <row r="515" spans="1:6" x14ac:dyDescent="0.25">
      <c r="A515" s="164">
        <v>255</v>
      </c>
      <c r="B515" s="160">
        <v>108071.67999999999</v>
      </c>
      <c r="C515" s="160">
        <v>94466.62</v>
      </c>
      <c r="D515" s="158" t="s">
        <v>326</v>
      </c>
      <c r="E515" s="160">
        <v>0.1</v>
      </c>
      <c r="F515" s="162" t="s">
        <v>123</v>
      </c>
    </row>
    <row r="516" spans="1:6" ht="24.75" customHeight="1" thickBot="1" x14ac:dyDescent="0.3">
      <c r="A516" s="165"/>
      <c r="B516" s="161"/>
      <c r="C516" s="161"/>
      <c r="D516" s="159"/>
      <c r="E516" s="161"/>
      <c r="F516" s="163"/>
    </row>
    <row r="517" spans="1:6" x14ac:dyDescent="0.25">
      <c r="A517" s="164">
        <v>256</v>
      </c>
      <c r="B517" s="160">
        <v>108070.3</v>
      </c>
      <c r="C517" s="160">
        <v>94466.04</v>
      </c>
      <c r="D517" s="158" t="s">
        <v>326</v>
      </c>
      <c r="E517" s="160">
        <v>0.1</v>
      </c>
      <c r="F517" s="162" t="s">
        <v>123</v>
      </c>
    </row>
    <row r="518" spans="1:6" ht="26.25" customHeight="1" thickBot="1" x14ac:dyDescent="0.3">
      <c r="A518" s="165"/>
      <c r="B518" s="161"/>
      <c r="C518" s="161"/>
      <c r="D518" s="159"/>
      <c r="E518" s="161"/>
      <c r="F518" s="163"/>
    </row>
    <row r="519" spans="1:6" x14ac:dyDescent="0.25">
      <c r="A519" s="164">
        <v>257</v>
      </c>
      <c r="B519" s="160">
        <v>108068.93</v>
      </c>
      <c r="C519" s="160">
        <v>94465.44</v>
      </c>
      <c r="D519" s="158" t="s">
        <v>326</v>
      </c>
      <c r="E519" s="160">
        <v>0.1</v>
      </c>
      <c r="F519" s="162" t="s">
        <v>123</v>
      </c>
    </row>
    <row r="520" spans="1:6" ht="25.5" customHeight="1" thickBot="1" x14ac:dyDescent="0.3">
      <c r="A520" s="165"/>
      <c r="B520" s="161"/>
      <c r="C520" s="161"/>
      <c r="D520" s="159"/>
      <c r="E520" s="161"/>
      <c r="F520" s="163"/>
    </row>
    <row r="521" spans="1:6" x14ac:dyDescent="0.25">
      <c r="A521" s="164">
        <v>258</v>
      </c>
      <c r="B521" s="160">
        <v>108067.56</v>
      </c>
      <c r="C521" s="160">
        <v>94464.82</v>
      </c>
      <c r="D521" s="158" t="s">
        <v>326</v>
      </c>
      <c r="E521" s="160">
        <v>0.1</v>
      </c>
      <c r="F521" s="162" t="s">
        <v>123</v>
      </c>
    </row>
    <row r="522" spans="1:6" ht="24" customHeight="1" thickBot="1" x14ac:dyDescent="0.3">
      <c r="A522" s="165"/>
      <c r="B522" s="161"/>
      <c r="C522" s="161"/>
      <c r="D522" s="159"/>
      <c r="E522" s="161"/>
      <c r="F522" s="163"/>
    </row>
    <row r="523" spans="1:6" x14ac:dyDescent="0.25">
      <c r="A523" s="164">
        <v>259</v>
      </c>
      <c r="B523" s="160">
        <v>108066.2</v>
      </c>
      <c r="C523" s="160">
        <v>94464.18</v>
      </c>
      <c r="D523" s="158" t="s">
        <v>326</v>
      </c>
      <c r="E523" s="160">
        <v>0.1</v>
      </c>
      <c r="F523" s="162" t="s">
        <v>123</v>
      </c>
    </row>
    <row r="524" spans="1:6" ht="27.75" customHeight="1" thickBot="1" x14ac:dyDescent="0.3">
      <c r="A524" s="165"/>
      <c r="B524" s="161"/>
      <c r="C524" s="161"/>
      <c r="D524" s="159"/>
      <c r="E524" s="161"/>
      <c r="F524" s="163"/>
    </row>
    <row r="525" spans="1:6" x14ac:dyDescent="0.25">
      <c r="A525" s="164">
        <v>260</v>
      </c>
      <c r="B525" s="160">
        <v>108064.85</v>
      </c>
      <c r="C525" s="160">
        <v>94463.53</v>
      </c>
      <c r="D525" s="158" t="s">
        <v>326</v>
      </c>
      <c r="E525" s="160">
        <v>0.1</v>
      </c>
      <c r="F525" s="162" t="s">
        <v>123</v>
      </c>
    </row>
    <row r="526" spans="1:6" ht="25.5" customHeight="1" thickBot="1" x14ac:dyDescent="0.3">
      <c r="A526" s="165"/>
      <c r="B526" s="161"/>
      <c r="C526" s="161"/>
      <c r="D526" s="159"/>
      <c r="E526" s="161"/>
      <c r="F526" s="163"/>
    </row>
    <row r="527" spans="1:6" x14ac:dyDescent="0.25">
      <c r="A527" s="164">
        <v>261</v>
      </c>
      <c r="B527" s="160">
        <v>108063.51</v>
      </c>
      <c r="C527" s="160">
        <v>94462.86</v>
      </c>
      <c r="D527" s="158" t="s">
        <v>326</v>
      </c>
      <c r="E527" s="160">
        <v>0.1</v>
      </c>
      <c r="F527" s="162" t="s">
        <v>123</v>
      </c>
    </row>
    <row r="528" spans="1:6" ht="21.75" customHeight="1" thickBot="1" x14ac:dyDescent="0.3">
      <c r="A528" s="165"/>
      <c r="B528" s="161"/>
      <c r="C528" s="161"/>
      <c r="D528" s="159"/>
      <c r="E528" s="161"/>
      <c r="F528" s="163"/>
    </row>
    <row r="529" spans="1:6" ht="35.25" customHeight="1" x14ac:dyDescent="0.25">
      <c r="A529" s="164">
        <v>262</v>
      </c>
      <c r="B529" s="160">
        <v>108062.18</v>
      </c>
      <c r="C529" s="160">
        <v>94462.17</v>
      </c>
      <c r="D529" s="158" t="s">
        <v>326</v>
      </c>
      <c r="E529" s="160">
        <v>0.1</v>
      </c>
      <c r="F529" s="162" t="s">
        <v>123</v>
      </c>
    </row>
    <row r="530" spans="1:6" ht="15.75" thickBot="1" x14ac:dyDescent="0.3">
      <c r="A530" s="165"/>
      <c r="B530" s="161"/>
      <c r="C530" s="161"/>
      <c r="D530" s="159"/>
      <c r="E530" s="161"/>
      <c r="F530" s="163"/>
    </row>
    <row r="531" spans="1:6" x14ac:dyDescent="0.25">
      <c r="A531" s="164">
        <v>263</v>
      </c>
      <c r="B531" s="160">
        <v>108061.62</v>
      </c>
      <c r="C531" s="160">
        <v>94461.23</v>
      </c>
      <c r="D531" s="158" t="s">
        <v>326</v>
      </c>
      <c r="E531" s="160">
        <v>0.1</v>
      </c>
      <c r="F531" s="162" t="s">
        <v>123</v>
      </c>
    </row>
    <row r="532" spans="1:6" ht="25.5" customHeight="1" thickBot="1" x14ac:dyDescent="0.3">
      <c r="A532" s="165"/>
      <c r="B532" s="161"/>
      <c r="C532" s="161"/>
      <c r="D532" s="159"/>
      <c r="E532" s="161"/>
      <c r="F532" s="163"/>
    </row>
    <row r="533" spans="1:6" x14ac:dyDescent="0.25">
      <c r="A533" s="164">
        <v>264</v>
      </c>
      <c r="B533" s="160">
        <v>108061.26</v>
      </c>
      <c r="C533" s="160">
        <v>94460.6</v>
      </c>
      <c r="D533" s="158" t="s">
        <v>326</v>
      </c>
      <c r="E533" s="160">
        <v>0.1</v>
      </c>
      <c r="F533" s="162" t="s">
        <v>123</v>
      </c>
    </row>
    <row r="534" spans="1:6" ht="26.25" customHeight="1" thickBot="1" x14ac:dyDescent="0.3">
      <c r="A534" s="165"/>
      <c r="B534" s="161"/>
      <c r="C534" s="161"/>
      <c r="D534" s="159"/>
      <c r="E534" s="161"/>
      <c r="F534" s="163"/>
    </row>
    <row r="535" spans="1:6" x14ac:dyDescent="0.25">
      <c r="A535" s="164">
        <v>265</v>
      </c>
      <c r="B535" s="160">
        <v>108060.89</v>
      </c>
      <c r="C535" s="160">
        <v>94459.97</v>
      </c>
      <c r="D535" s="158" t="s">
        <v>326</v>
      </c>
      <c r="E535" s="160">
        <v>0.1</v>
      </c>
      <c r="F535" s="162" t="s">
        <v>123</v>
      </c>
    </row>
    <row r="536" spans="1:6" ht="25.5" customHeight="1" thickBot="1" x14ac:dyDescent="0.3">
      <c r="A536" s="165"/>
      <c r="B536" s="161"/>
      <c r="C536" s="161"/>
      <c r="D536" s="159"/>
      <c r="E536" s="161"/>
      <c r="F536" s="163"/>
    </row>
    <row r="537" spans="1:6" x14ac:dyDescent="0.25">
      <c r="A537" s="164">
        <v>266</v>
      </c>
      <c r="B537" s="160">
        <v>108060.53</v>
      </c>
      <c r="C537" s="160">
        <v>94459.35</v>
      </c>
      <c r="D537" s="158" t="s">
        <v>326</v>
      </c>
      <c r="E537" s="160">
        <v>0.1</v>
      </c>
      <c r="F537" s="162" t="s">
        <v>123</v>
      </c>
    </row>
    <row r="538" spans="1:6" ht="25.5" customHeight="1" thickBot="1" x14ac:dyDescent="0.3">
      <c r="A538" s="165"/>
      <c r="B538" s="161"/>
      <c r="C538" s="161"/>
      <c r="D538" s="159"/>
      <c r="E538" s="161"/>
      <c r="F538" s="163"/>
    </row>
    <row r="539" spans="1:6" x14ac:dyDescent="0.25">
      <c r="A539" s="164">
        <v>267</v>
      </c>
      <c r="B539" s="160">
        <v>108060.16</v>
      </c>
      <c r="C539" s="160">
        <v>94458.71</v>
      </c>
      <c r="D539" s="158" t="s">
        <v>326</v>
      </c>
      <c r="E539" s="160">
        <v>0.1</v>
      </c>
      <c r="F539" s="162" t="s">
        <v>123</v>
      </c>
    </row>
    <row r="540" spans="1:6" ht="27.75" customHeight="1" thickBot="1" x14ac:dyDescent="0.3">
      <c r="A540" s="165"/>
      <c r="B540" s="161"/>
      <c r="C540" s="161"/>
      <c r="D540" s="159"/>
      <c r="E540" s="161"/>
      <c r="F540" s="163"/>
    </row>
    <row r="541" spans="1:6" x14ac:dyDescent="0.25">
      <c r="A541" s="164">
        <v>268</v>
      </c>
      <c r="B541" s="160">
        <v>108059.8</v>
      </c>
      <c r="C541" s="160">
        <v>94458.08</v>
      </c>
      <c r="D541" s="158" t="s">
        <v>326</v>
      </c>
      <c r="E541" s="160">
        <v>0.1</v>
      </c>
      <c r="F541" s="162" t="s">
        <v>123</v>
      </c>
    </row>
    <row r="542" spans="1:6" ht="21" customHeight="1" thickBot="1" x14ac:dyDescent="0.3">
      <c r="A542" s="165"/>
      <c r="B542" s="161"/>
      <c r="C542" s="161"/>
      <c r="D542" s="159"/>
      <c r="E542" s="161"/>
      <c r="F542" s="163"/>
    </row>
    <row r="543" spans="1:6" x14ac:dyDescent="0.25">
      <c r="A543" s="164">
        <v>269</v>
      </c>
      <c r="B543" s="160">
        <v>108059.45</v>
      </c>
      <c r="C543" s="160">
        <v>94457.45</v>
      </c>
      <c r="D543" s="158" t="s">
        <v>326</v>
      </c>
      <c r="E543" s="160">
        <v>0.1</v>
      </c>
      <c r="F543" s="162" t="s">
        <v>123</v>
      </c>
    </row>
    <row r="544" spans="1:6" ht="25.5" customHeight="1" thickBot="1" x14ac:dyDescent="0.3">
      <c r="A544" s="165"/>
      <c r="B544" s="161"/>
      <c r="C544" s="161"/>
      <c r="D544" s="159"/>
      <c r="E544" s="161"/>
      <c r="F544" s="163"/>
    </row>
    <row r="545" spans="1:6" x14ac:dyDescent="0.25">
      <c r="A545" s="164">
        <v>270</v>
      </c>
      <c r="B545" s="160">
        <v>108059.09</v>
      </c>
      <c r="C545" s="160">
        <v>94456.81</v>
      </c>
      <c r="D545" s="158" t="s">
        <v>326</v>
      </c>
      <c r="E545" s="160">
        <v>0.1</v>
      </c>
      <c r="F545" s="162" t="s">
        <v>123</v>
      </c>
    </row>
    <row r="546" spans="1:6" ht="25.5" customHeight="1" thickBot="1" x14ac:dyDescent="0.3">
      <c r="A546" s="165"/>
      <c r="B546" s="161"/>
      <c r="C546" s="161"/>
      <c r="D546" s="159"/>
      <c r="E546" s="161"/>
      <c r="F546" s="163"/>
    </row>
    <row r="547" spans="1:6" x14ac:dyDescent="0.25">
      <c r="A547" s="164">
        <v>271</v>
      </c>
      <c r="B547" s="160">
        <v>108058.74</v>
      </c>
      <c r="C547" s="160">
        <v>94456.18</v>
      </c>
      <c r="D547" s="158" t="s">
        <v>326</v>
      </c>
      <c r="E547" s="160">
        <v>0.1</v>
      </c>
      <c r="F547" s="162" t="s">
        <v>123</v>
      </c>
    </row>
    <row r="548" spans="1:6" ht="25.5" customHeight="1" thickBot="1" x14ac:dyDescent="0.3">
      <c r="A548" s="165"/>
      <c r="B548" s="161"/>
      <c r="C548" s="161"/>
      <c r="D548" s="159"/>
      <c r="E548" s="161"/>
      <c r="F548" s="163"/>
    </row>
    <row r="549" spans="1:6" x14ac:dyDescent="0.25">
      <c r="A549" s="164">
        <v>272</v>
      </c>
      <c r="B549" s="160">
        <v>108058.39</v>
      </c>
      <c r="C549" s="160">
        <v>94455.54</v>
      </c>
      <c r="D549" s="158" t="s">
        <v>326</v>
      </c>
      <c r="E549" s="160">
        <v>0.1</v>
      </c>
      <c r="F549" s="162" t="s">
        <v>123</v>
      </c>
    </row>
    <row r="550" spans="1:6" ht="25.5" customHeight="1" thickBot="1" x14ac:dyDescent="0.3">
      <c r="A550" s="165"/>
      <c r="B550" s="161"/>
      <c r="C550" s="161"/>
      <c r="D550" s="159"/>
      <c r="E550" s="161"/>
      <c r="F550" s="163"/>
    </row>
    <row r="551" spans="1:6" x14ac:dyDescent="0.25">
      <c r="A551" s="164">
        <v>273</v>
      </c>
      <c r="B551" s="160">
        <v>108058.04</v>
      </c>
      <c r="C551" s="160">
        <v>94454.9</v>
      </c>
      <c r="D551" s="158" t="s">
        <v>326</v>
      </c>
      <c r="E551" s="160">
        <v>0.1</v>
      </c>
      <c r="F551" s="162" t="s">
        <v>123</v>
      </c>
    </row>
    <row r="552" spans="1:6" ht="24" customHeight="1" thickBot="1" x14ac:dyDescent="0.3">
      <c r="A552" s="165"/>
      <c r="B552" s="161"/>
      <c r="C552" s="161"/>
      <c r="D552" s="159"/>
      <c r="E552" s="161"/>
      <c r="F552" s="163"/>
    </row>
    <row r="553" spans="1:6" x14ac:dyDescent="0.25">
      <c r="A553" s="164">
        <v>274</v>
      </c>
      <c r="B553" s="160">
        <v>108057.7</v>
      </c>
      <c r="C553" s="160">
        <v>94454.26</v>
      </c>
      <c r="D553" s="158" t="s">
        <v>326</v>
      </c>
      <c r="E553" s="160">
        <v>0.1</v>
      </c>
      <c r="F553" s="162" t="s">
        <v>123</v>
      </c>
    </row>
    <row r="554" spans="1:6" ht="25.5" customHeight="1" thickBot="1" x14ac:dyDescent="0.3">
      <c r="A554" s="165"/>
      <c r="B554" s="161"/>
      <c r="C554" s="161"/>
      <c r="D554" s="159"/>
      <c r="E554" s="161"/>
      <c r="F554" s="163"/>
    </row>
    <row r="555" spans="1:6" x14ac:dyDescent="0.25">
      <c r="A555" s="164">
        <v>275</v>
      </c>
      <c r="B555" s="160">
        <v>108057.35</v>
      </c>
      <c r="C555" s="160">
        <v>94453.62</v>
      </c>
      <c r="D555" s="158" t="s">
        <v>326</v>
      </c>
      <c r="E555" s="160">
        <v>0.1</v>
      </c>
      <c r="F555" s="162" t="s">
        <v>123</v>
      </c>
    </row>
    <row r="556" spans="1:6" ht="26.25" customHeight="1" thickBot="1" x14ac:dyDescent="0.3">
      <c r="A556" s="165"/>
      <c r="B556" s="161"/>
      <c r="C556" s="161"/>
      <c r="D556" s="159"/>
      <c r="E556" s="161"/>
      <c r="F556" s="163"/>
    </row>
    <row r="557" spans="1:6" x14ac:dyDescent="0.25">
      <c r="A557" s="164">
        <v>276</v>
      </c>
      <c r="B557" s="160">
        <v>108057.01</v>
      </c>
      <c r="C557" s="160">
        <v>94452.98</v>
      </c>
      <c r="D557" s="158" t="s">
        <v>326</v>
      </c>
      <c r="E557" s="160">
        <v>0.1</v>
      </c>
      <c r="F557" s="162" t="s">
        <v>123</v>
      </c>
    </row>
    <row r="558" spans="1:6" ht="25.5" customHeight="1" thickBot="1" x14ac:dyDescent="0.3">
      <c r="A558" s="165"/>
      <c r="B558" s="161"/>
      <c r="C558" s="161"/>
      <c r="D558" s="159"/>
      <c r="E558" s="161"/>
      <c r="F558" s="163"/>
    </row>
    <row r="559" spans="1:6" x14ac:dyDescent="0.25">
      <c r="A559" s="164">
        <v>277</v>
      </c>
      <c r="B559" s="160">
        <v>108026.19</v>
      </c>
      <c r="C559" s="160">
        <v>94393.29</v>
      </c>
      <c r="D559" s="158" t="s">
        <v>326</v>
      </c>
      <c r="E559" s="160">
        <v>0.1</v>
      </c>
      <c r="F559" s="162" t="s">
        <v>123</v>
      </c>
    </row>
    <row r="560" spans="1:6" ht="25.5" customHeight="1" thickBot="1" x14ac:dyDescent="0.3">
      <c r="A560" s="165"/>
      <c r="B560" s="161"/>
      <c r="C560" s="161"/>
      <c r="D560" s="159"/>
      <c r="E560" s="161"/>
      <c r="F560" s="163"/>
    </row>
    <row r="561" spans="1:6" x14ac:dyDescent="0.25">
      <c r="A561" s="164">
        <v>278</v>
      </c>
      <c r="B561" s="160">
        <v>108010.05</v>
      </c>
      <c r="C561" s="160">
        <v>94359.43</v>
      </c>
      <c r="D561" s="158" t="s">
        <v>326</v>
      </c>
      <c r="E561" s="160">
        <v>0.1</v>
      </c>
      <c r="F561" s="162" t="s">
        <v>123</v>
      </c>
    </row>
    <row r="562" spans="1:6" ht="27" customHeight="1" thickBot="1" x14ac:dyDescent="0.3">
      <c r="A562" s="165"/>
      <c r="B562" s="161"/>
      <c r="C562" s="161"/>
      <c r="D562" s="159"/>
      <c r="E562" s="161"/>
      <c r="F562" s="163"/>
    </row>
    <row r="563" spans="1:6" x14ac:dyDescent="0.25">
      <c r="A563" s="164">
        <v>279</v>
      </c>
      <c r="B563" s="160">
        <v>108007.93</v>
      </c>
      <c r="C563" s="160">
        <v>94354.7</v>
      </c>
      <c r="D563" s="158" t="s">
        <v>326</v>
      </c>
      <c r="E563" s="160">
        <v>0.1</v>
      </c>
      <c r="F563" s="162" t="s">
        <v>123</v>
      </c>
    </row>
    <row r="564" spans="1:6" ht="25.5" customHeight="1" thickBot="1" x14ac:dyDescent="0.3">
      <c r="A564" s="165"/>
      <c r="B564" s="161"/>
      <c r="C564" s="161"/>
      <c r="D564" s="159"/>
      <c r="E564" s="161"/>
      <c r="F564" s="163"/>
    </row>
    <row r="565" spans="1:6" x14ac:dyDescent="0.25">
      <c r="A565" s="164">
        <v>280</v>
      </c>
      <c r="B565" s="160">
        <v>108005.85</v>
      </c>
      <c r="C565" s="160">
        <v>94349.94</v>
      </c>
      <c r="D565" s="158" t="s">
        <v>326</v>
      </c>
      <c r="E565" s="160">
        <v>0.1</v>
      </c>
      <c r="F565" s="162" t="s">
        <v>123</v>
      </c>
    </row>
    <row r="566" spans="1:6" ht="25.5" customHeight="1" thickBot="1" x14ac:dyDescent="0.3">
      <c r="A566" s="165"/>
      <c r="B566" s="161"/>
      <c r="C566" s="161"/>
      <c r="D566" s="159"/>
      <c r="E566" s="161"/>
      <c r="F566" s="163"/>
    </row>
    <row r="567" spans="1:6" x14ac:dyDescent="0.25">
      <c r="A567" s="164">
        <v>281</v>
      </c>
      <c r="B567" s="160">
        <v>108003.82</v>
      </c>
      <c r="C567" s="160">
        <v>94345.16</v>
      </c>
      <c r="D567" s="158" t="s">
        <v>326</v>
      </c>
      <c r="E567" s="160">
        <v>0.1</v>
      </c>
      <c r="F567" s="162" t="s">
        <v>123</v>
      </c>
    </row>
    <row r="568" spans="1:6" ht="25.5" customHeight="1" thickBot="1" x14ac:dyDescent="0.3">
      <c r="A568" s="165"/>
      <c r="B568" s="161"/>
      <c r="C568" s="161"/>
      <c r="D568" s="159"/>
      <c r="E568" s="161"/>
      <c r="F568" s="163"/>
    </row>
    <row r="569" spans="1:6" x14ac:dyDescent="0.25">
      <c r="A569" s="164">
        <v>282</v>
      </c>
      <c r="B569" s="160">
        <v>108001.84</v>
      </c>
      <c r="C569" s="160">
        <v>94340.36</v>
      </c>
      <c r="D569" s="158" t="s">
        <v>326</v>
      </c>
      <c r="E569" s="160">
        <v>0.1</v>
      </c>
      <c r="F569" s="162" t="s">
        <v>123</v>
      </c>
    </row>
    <row r="570" spans="1:6" ht="25.5" customHeight="1" thickBot="1" x14ac:dyDescent="0.3">
      <c r="A570" s="165"/>
      <c r="B570" s="161"/>
      <c r="C570" s="161"/>
      <c r="D570" s="159"/>
      <c r="E570" s="161"/>
      <c r="F570" s="163"/>
    </row>
    <row r="571" spans="1:6" x14ac:dyDescent="0.25">
      <c r="A571" s="164">
        <v>283</v>
      </c>
      <c r="B571" s="160">
        <v>107999.92</v>
      </c>
      <c r="C571" s="160">
        <v>94335.54</v>
      </c>
      <c r="D571" s="158" t="s">
        <v>326</v>
      </c>
      <c r="E571" s="160">
        <v>0.1</v>
      </c>
      <c r="F571" s="162" t="s">
        <v>123</v>
      </c>
    </row>
    <row r="572" spans="1:6" ht="25.5" customHeight="1" thickBot="1" x14ac:dyDescent="0.3">
      <c r="A572" s="165"/>
      <c r="B572" s="161"/>
      <c r="C572" s="161"/>
      <c r="D572" s="159"/>
      <c r="E572" s="161"/>
      <c r="F572" s="163"/>
    </row>
    <row r="573" spans="1:6" x14ac:dyDescent="0.25">
      <c r="A573" s="164">
        <v>284</v>
      </c>
      <c r="B573" s="160">
        <v>107998.04</v>
      </c>
      <c r="C573" s="160">
        <v>94330.7</v>
      </c>
      <c r="D573" s="158" t="s">
        <v>326</v>
      </c>
      <c r="E573" s="160">
        <v>0.1</v>
      </c>
      <c r="F573" s="162" t="s">
        <v>123</v>
      </c>
    </row>
    <row r="574" spans="1:6" ht="25.5" customHeight="1" thickBot="1" x14ac:dyDescent="0.3">
      <c r="A574" s="165"/>
      <c r="B574" s="161"/>
      <c r="C574" s="161"/>
      <c r="D574" s="159"/>
      <c r="E574" s="161"/>
      <c r="F574" s="163"/>
    </row>
    <row r="575" spans="1:6" x14ac:dyDescent="0.25">
      <c r="A575" s="164">
        <v>285</v>
      </c>
      <c r="B575" s="160">
        <v>107996.22</v>
      </c>
      <c r="C575" s="160">
        <v>94325.84</v>
      </c>
      <c r="D575" s="158" t="s">
        <v>326</v>
      </c>
      <c r="E575" s="160">
        <v>0.1</v>
      </c>
      <c r="F575" s="162" t="s">
        <v>123</v>
      </c>
    </row>
    <row r="576" spans="1:6" ht="25.5" customHeight="1" thickBot="1" x14ac:dyDescent="0.3">
      <c r="A576" s="165"/>
      <c r="B576" s="161"/>
      <c r="C576" s="161"/>
      <c r="D576" s="159"/>
      <c r="E576" s="161"/>
      <c r="F576" s="163"/>
    </row>
    <row r="577" spans="1:6" x14ac:dyDescent="0.25">
      <c r="A577" s="164">
        <v>286</v>
      </c>
      <c r="B577" s="160">
        <v>107994.45</v>
      </c>
      <c r="C577" s="160">
        <v>94320.960000000006</v>
      </c>
      <c r="D577" s="158" t="s">
        <v>326</v>
      </c>
      <c r="E577" s="160">
        <v>0.1</v>
      </c>
      <c r="F577" s="162" t="s">
        <v>123</v>
      </c>
    </row>
    <row r="578" spans="1:6" ht="26.25" customHeight="1" thickBot="1" x14ac:dyDescent="0.3">
      <c r="A578" s="165"/>
      <c r="B578" s="161"/>
      <c r="C578" s="161"/>
      <c r="D578" s="159"/>
      <c r="E578" s="161"/>
      <c r="F578" s="163"/>
    </row>
    <row r="579" spans="1:6" x14ac:dyDescent="0.25">
      <c r="A579" s="164">
        <v>287</v>
      </c>
      <c r="B579" s="160">
        <v>107992.73</v>
      </c>
      <c r="C579" s="160">
        <v>94316.06</v>
      </c>
      <c r="D579" s="158" t="s">
        <v>326</v>
      </c>
      <c r="E579" s="160">
        <v>0.1</v>
      </c>
      <c r="F579" s="162" t="s">
        <v>123</v>
      </c>
    </row>
    <row r="580" spans="1:6" ht="25.5" customHeight="1" thickBot="1" x14ac:dyDescent="0.3">
      <c r="A580" s="165"/>
      <c r="B580" s="161"/>
      <c r="C580" s="161"/>
      <c r="D580" s="159"/>
      <c r="E580" s="161"/>
      <c r="F580" s="163"/>
    </row>
    <row r="581" spans="1:6" x14ac:dyDescent="0.25">
      <c r="A581" s="164">
        <v>288</v>
      </c>
      <c r="B581" s="160">
        <v>107991.07</v>
      </c>
      <c r="C581" s="160">
        <v>94311.14</v>
      </c>
      <c r="D581" s="158" t="s">
        <v>326</v>
      </c>
      <c r="E581" s="160">
        <v>0.1</v>
      </c>
      <c r="F581" s="162" t="s">
        <v>123</v>
      </c>
    </row>
    <row r="582" spans="1:6" ht="23.25" customHeight="1" thickBot="1" x14ac:dyDescent="0.3">
      <c r="A582" s="165"/>
      <c r="B582" s="161"/>
      <c r="C582" s="161"/>
      <c r="D582" s="159"/>
      <c r="E582" s="161"/>
      <c r="F582" s="163"/>
    </row>
    <row r="583" spans="1:6" x14ac:dyDescent="0.25">
      <c r="A583" s="164">
        <v>289</v>
      </c>
      <c r="B583" s="160">
        <v>107989.46</v>
      </c>
      <c r="C583" s="160">
        <v>94306.21</v>
      </c>
      <c r="D583" s="158" t="s">
        <v>326</v>
      </c>
      <c r="E583" s="160">
        <v>0.1</v>
      </c>
      <c r="F583" s="162" t="s">
        <v>123</v>
      </c>
    </row>
    <row r="584" spans="1:6" ht="25.5" customHeight="1" thickBot="1" x14ac:dyDescent="0.3">
      <c r="A584" s="165"/>
      <c r="B584" s="161"/>
      <c r="C584" s="161"/>
      <c r="D584" s="159"/>
      <c r="E584" s="161"/>
      <c r="F584" s="163"/>
    </row>
    <row r="585" spans="1:6" x14ac:dyDescent="0.25">
      <c r="A585" s="164">
        <v>290</v>
      </c>
      <c r="B585" s="160">
        <v>107987.9</v>
      </c>
      <c r="C585" s="160">
        <v>94301.26</v>
      </c>
      <c r="D585" s="158" t="s">
        <v>326</v>
      </c>
      <c r="E585" s="160">
        <v>0.1</v>
      </c>
      <c r="F585" s="162" t="s">
        <v>123</v>
      </c>
    </row>
    <row r="586" spans="1:6" ht="24" customHeight="1" thickBot="1" x14ac:dyDescent="0.3">
      <c r="A586" s="165"/>
      <c r="B586" s="161"/>
      <c r="C586" s="161"/>
      <c r="D586" s="159"/>
      <c r="E586" s="161"/>
      <c r="F586" s="163"/>
    </row>
    <row r="587" spans="1:6" x14ac:dyDescent="0.25">
      <c r="A587" s="164">
        <v>291</v>
      </c>
      <c r="B587" s="160">
        <v>107986.39</v>
      </c>
      <c r="C587" s="160">
        <v>94296.29</v>
      </c>
      <c r="D587" s="158" t="s">
        <v>326</v>
      </c>
      <c r="E587" s="160">
        <v>0.1</v>
      </c>
      <c r="F587" s="162" t="s">
        <v>123</v>
      </c>
    </row>
    <row r="588" spans="1:6" ht="25.5" customHeight="1" thickBot="1" x14ac:dyDescent="0.3">
      <c r="A588" s="165"/>
      <c r="B588" s="161"/>
      <c r="C588" s="161"/>
      <c r="D588" s="159"/>
      <c r="E588" s="161"/>
      <c r="F588" s="163"/>
    </row>
    <row r="589" spans="1:6" x14ac:dyDescent="0.25">
      <c r="A589" s="164">
        <v>292</v>
      </c>
      <c r="B589" s="160">
        <v>107984.94</v>
      </c>
      <c r="C589" s="160">
        <v>94291.31</v>
      </c>
      <c r="D589" s="158" t="s">
        <v>326</v>
      </c>
      <c r="E589" s="160">
        <v>0.1</v>
      </c>
      <c r="F589" s="162" t="s">
        <v>123</v>
      </c>
    </row>
    <row r="590" spans="1:6" ht="24" customHeight="1" thickBot="1" x14ac:dyDescent="0.3">
      <c r="A590" s="165"/>
      <c r="B590" s="161"/>
      <c r="C590" s="161"/>
      <c r="D590" s="159"/>
      <c r="E590" s="161"/>
      <c r="F590" s="163"/>
    </row>
    <row r="591" spans="1:6" x14ac:dyDescent="0.25">
      <c r="A591" s="164">
        <v>293</v>
      </c>
      <c r="B591" s="160">
        <v>107984.23</v>
      </c>
      <c r="C591" s="160">
        <v>94288.81</v>
      </c>
      <c r="D591" s="158" t="s">
        <v>326</v>
      </c>
      <c r="E591" s="160">
        <v>0.1</v>
      </c>
      <c r="F591" s="162" t="s">
        <v>123</v>
      </c>
    </row>
    <row r="592" spans="1:6" ht="24.75" customHeight="1" thickBot="1" x14ac:dyDescent="0.3">
      <c r="A592" s="165"/>
      <c r="B592" s="161"/>
      <c r="C592" s="161"/>
      <c r="D592" s="159"/>
      <c r="E592" s="161"/>
      <c r="F592" s="163"/>
    </row>
    <row r="593" spans="1:6" x14ac:dyDescent="0.25">
      <c r="A593" s="164">
        <v>294</v>
      </c>
      <c r="B593" s="160">
        <v>107974.78</v>
      </c>
      <c r="C593" s="160">
        <v>94260.88</v>
      </c>
      <c r="D593" s="158" t="s">
        <v>326</v>
      </c>
      <c r="E593" s="160">
        <v>0.1</v>
      </c>
      <c r="F593" s="162" t="s">
        <v>123</v>
      </c>
    </row>
    <row r="594" spans="1:6" ht="29.25" customHeight="1" thickBot="1" x14ac:dyDescent="0.3">
      <c r="A594" s="165"/>
      <c r="B594" s="161"/>
      <c r="C594" s="161"/>
      <c r="D594" s="159"/>
      <c r="E594" s="161"/>
      <c r="F594" s="163"/>
    </row>
    <row r="595" spans="1:6" x14ac:dyDescent="0.25">
      <c r="A595" s="164">
        <v>295</v>
      </c>
      <c r="B595" s="160">
        <v>107941.79</v>
      </c>
      <c r="C595" s="160">
        <v>94142.7</v>
      </c>
      <c r="D595" s="158" t="s">
        <v>326</v>
      </c>
      <c r="E595" s="160">
        <v>0.1</v>
      </c>
      <c r="F595" s="162" t="s">
        <v>123</v>
      </c>
    </row>
    <row r="596" spans="1:6" ht="25.5" customHeight="1" thickBot="1" x14ac:dyDescent="0.3">
      <c r="A596" s="165"/>
      <c r="B596" s="161"/>
      <c r="C596" s="161"/>
      <c r="D596" s="159"/>
      <c r="E596" s="161"/>
      <c r="F596" s="163"/>
    </row>
    <row r="597" spans="1:6" x14ac:dyDescent="0.25">
      <c r="A597" s="164">
        <v>296</v>
      </c>
      <c r="B597" s="160">
        <v>107941.5</v>
      </c>
      <c r="C597" s="160">
        <v>94141.82</v>
      </c>
      <c r="D597" s="158" t="s">
        <v>326</v>
      </c>
      <c r="E597" s="160">
        <v>0.1</v>
      </c>
      <c r="F597" s="162" t="s">
        <v>123</v>
      </c>
    </row>
    <row r="598" spans="1:6" ht="25.5" customHeight="1" thickBot="1" x14ac:dyDescent="0.3">
      <c r="A598" s="165"/>
      <c r="B598" s="161"/>
      <c r="C598" s="161"/>
      <c r="D598" s="159"/>
      <c r="E598" s="161"/>
      <c r="F598" s="163"/>
    </row>
    <row r="599" spans="1:6" x14ac:dyDescent="0.25">
      <c r="A599" s="164">
        <v>297</v>
      </c>
      <c r="B599" s="160">
        <v>107941.19</v>
      </c>
      <c r="C599" s="160">
        <v>94140.93</v>
      </c>
      <c r="D599" s="158" t="s">
        <v>326</v>
      </c>
      <c r="E599" s="160">
        <v>0.1</v>
      </c>
      <c r="F599" s="162" t="s">
        <v>123</v>
      </c>
    </row>
    <row r="600" spans="1:6" ht="26.25" customHeight="1" thickBot="1" x14ac:dyDescent="0.3">
      <c r="A600" s="165"/>
      <c r="B600" s="161"/>
      <c r="C600" s="161"/>
      <c r="D600" s="159"/>
      <c r="E600" s="161"/>
      <c r="F600" s="163"/>
    </row>
    <row r="601" spans="1:6" x14ac:dyDescent="0.25">
      <c r="A601" s="164">
        <v>298</v>
      </c>
      <c r="B601" s="160">
        <v>107940.87</v>
      </c>
      <c r="C601" s="160">
        <v>94140.06</v>
      </c>
      <c r="D601" s="158" t="s">
        <v>326</v>
      </c>
      <c r="E601" s="160">
        <v>0.1</v>
      </c>
      <c r="F601" s="162" t="s">
        <v>123</v>
      </c>
    </row>
    <row r="602" spans="1:6" ht="25.5" customHeight="1" thickBot="1" x14ac:dyDescent="0.3">
      <c r="A602" s="165"/>
      <c r="B602" s="161"/>
      <c r="C602" s="161"/>
      <c r="D602" s="159"/>
      <c r="E602" s="161"/>
      <c r="F602" s="163"/>
    </row>
    <row r="603" spans="1:6" x14ac:dyDescent="0.25">
      <c r="A603" s="164">
        <v>299</v>
      </c>
      <c r="B603" s="160">
        <v>107940.53</v>
      </c>
      <c r="C603" s="160">
        <v>94139.18</v>
      </c>
      <c r="D603" s="158" t="s">
        <v>326</v>
      </c>
      <c r="E603" s="160">
        <v>0.1</v>
      </c>
      <c r="F603" s="162" t="s">
        <v>123</v>
      </c>
    </row>
    <row r="604" spans="1:6" ht="25.5" customHeight="1" thickBot="1" x14ac:dyDescent="0.3">
      <c r="A604" s="165"/>
      <c r="B604" s="161"/>
      <c r="C604" s="161"/>
      <c r="D604" s="159"/>
      <c r="E604" s="161"/>
      <c r="F604" s="163"/>
    </row>
    <row r="605" spans="1:6" x14ac:dyDescent="0.25">
      <c r="A605" s="164">
        <v>300</v>
      </c>
      <c r="B605" s="160">
        <v>107940.17</v>
      </c>
      <c r="C605" s="160">
        <v>94138.32</v>
      </c>
      <c r="D605" s="158" t="s">
        <v>326</v>
      </c>
      <c r="E605" s="160">
        <v>0.1</v>
      </c>
      <c r="F605" s="162" t="s">
        <v>123</v>
      </c>
    </row>
    <row r="606" spans="1:6" ht="25.5" customHeight="1" thickBot="1" x14ac:dyDescent="0.3">
      <c r="A606" s="165"/>
      <c r="B606" s="161"/>
      <c r="C606" s="161"/>
      <c r="D606" s="159"/>
      <c r="E606" s="161"/>
      <c r="F606" s="163"/>
    </row>
    <row r="607" spans="1:6" x14ac:dyDescent="0.25">
      <c r="A607" s="164">
        <v>301</v>
      </c>
      <c r="B607" s="160">
        <v>107939.8</v>
      </c>
      <c r="C607" s="160">
        <v>94137.46</v>
      </c>
      <c r="D607" s="158" t="s">
        <v>326</v>
      </c>
      <c r="E607" s="160">
        <v>0.1</v>
      </c>
      <c r="F607" s="162" t="s">
        <v>123</v>
      </c>
    </row>
    <row r="608" spans="1:6" ht="25.5" customHeight="1" thickBot="1" x14ac:dyDescent="0.3">
      <c r="A608" s="165"/>
      <c r="B608" s="161"/>
      <c r="C608" s="161"/>
      <c r="D608" s="159"/>
      <c r="E608" s="161"/>
      <c r="F608" s="163"/>
    </row>
    <row r="609" spans="1:6" x14ac:dyDescent="0.25">
      <c r="A609" s="164">
        <v>302</v>
      </c>
      <c r="B609" s="160">
        <v>107939.41</v>
      </c>
      <c r="C609" s="160">
        <v>94136.61</v>
      </c>
      <c r="D609" s="158" t="s">
        <v>326</v>
      </c>
      <c r="E609" s="160">
        <v>0.1</v>
      </c>
      <c r="F609" s="162" t="s">
        <v>123</v>
      </c>
    </row>
    <row r="610" spans="1:6" ht="26.25" customHeight="1" thickBot="1" x14ac:dyDescent="0.3">
      <c r="A610" s="165"/>
      <c r="B610" s="161"/>
      <c r="C610" s="161"/>
      <c r="D610" s="159"/>
      <c r="E610" s="161"/>
      <c r="F610" s="163"/>
    </row>
    <row r="611" spans="1:6" x14ac:dyDescent="0.25">
      <c r="A611" s="164">
        <v>303</v>
      </c>
      <c r="B611" s="160">
        <v>107939.01</v>
      </c>
      <c r="C611" s="160">
        <v>94135.77</v>
      </c>
      <c r="D611" s="158" t="s">
        <v>326</v>
      </c>
      <c r="E611" s="160">
        <v>0.1</v>
      </c>
      <c r="F611" s="162" t="s">
        <v>123</v>
      </c>
    </row>
    <row r="612" spans="1:6" ht="25.5" customHeight="1" thickBot="1" x14ac:dyDescent="0.3">
      <c r="A612" s="165"/>
      <c r="B612" s="161"/>
      <c r="C612" s="161"/>
      <c r="D612" s="159"/>
      <c r="E612" s="161"/>
      <c r="F612" s="163"/>
    </row>
    <row r="613" spans="1:6" x14ac:dyDescent="0.25">
      <c r="A613" s="164">
        <v>304</v>
      </c>
      <c r="B613" s="160">
        <v>107938.59</v>
      </c>
      <c r="C613" s="160">
        <v>94134.93</v>
      </c>
      <c r="D613" s="158" t="s">
        <v>326</v>
      </c>
      <c r="E613" s="160">
        <v>0.1</v>
      </c>
      <c r="F613" s="162" t="s">
        <v>123</v>
      </c>
    </row>
    <row r="614" spans="1:6" ht="27" customHeight="1" thickBot="1" x14ac:dyDescent="0.3">
      <c r="A614" s="165"/>
      <c r="B614" s="161"/>
      <c r="C614" s="161"/>
      <c r="D614" s="159"/>
      <c r="E614" s="161"/>
      <c r="F614" s="163"/>
    </row>
    <row r="615" spans="1:6" x14ac:dyDescent="0.25">
      <c r="A615" s="164">
        <v>305</v>
      </c>
      <c r="B615" s="160">
        <v>107938.16</v>
      </c>
      <c r="C615" s="160">
        <v>94134.1</v>
      </c>
      <c r="D615" s="158" t="s">
        <v>326</v>
      </c>
      <c r="E615" s="160">
        <v>0.1</v>
      </c>
      <c r="F615" s="162" t="s">
        <v>123</v>
      </c>
    </row>
    <row r="616" spans="1:6" ht="25.5" customHeight="1" thickBot="1" x14ac:dyDescent="0.3">
      <c r="A616" s="165"/>
      <c r="B616" s="161"/>
      <c r="C616" s="161"/>
      <c r="D616" s="159"/>
      <c r="E616" s="161"/>
      <c r="F616" s="163"/>
    </row>
    <row r="617" spans="1:6" x14ac:dyDescent="0.25">
      <c r="A617" s="164">
        <v>306</v>
      </c>
      <c r="B617" s="160">
        <v>107937.71</v>
      </c>
      <c r="C617" s="160">
        <v>94133.28</v>
      </c>
      <c r="D617" s="158" t="s">
        <v>326</v>
      </c>
      <c r="E617" s="160">
        <v>0.1</v>
      </c>
      <c r="F617" s="162" t="s">
        <v>123</v>
      </c>
    </row>
    <row r="618" spans="1:6" ht="25.5" customHeight="1" thickBot="1" x14ac:dyDescent="0.3">
      <c r="A618" s="165"/>
      <c r="B618" s="161"/>
      <c r="C618" s="161"/>
      <c r="D618" s="159"/>
      <c r="E618" s="161"/>
      <c r="F618" s="163"/>
    </row>
    <row r="619" spans="1:6" x14ac:dyDescent="0.25">
      <c r="A619" s="164">
        <v>307</v>
      </c>
      <c r="B619" s="160">
        <v>107937.25</v>
      </c>
      <c r="C619" s="160">
        <v>94132.47</v>
      </c>
      <c r="D619" s="158" t="s">
        <v>326</v>
      </c>
      <c r="E619" s="160">
        <v>0.1</v>
      </c>
      <c r="F619" s="162" t="s">
        <v>123</v>
      </c>
    </row>
    <row r="620" spans="1:6" ht="25.5" customHeight="1" thickBot="1" x14ac:dyDescent="0.3">
      <c r="A620" s="165"/>
      <c r="B620" s="161"/>
      <c r="C620" s="161"/>
      <c r="D620" s="159"/>
      <c r="E620" s="161"/>
      <c r="F620" s="163"/>
    </row>
    <row r="621" spans="1:6" x14ac:dyDescent="0.25">
      <c r="A621" s="164">
        <v>308</v>
      </c>
      <c r="B621" s="160">
        <v>107936.77</v>
      </c>
      <c r="C621" s="160">
        <v>94131.67</v>
      </c>
      <c r="D621" s="158" t="s">
        <v>326</v>
      </c>
      <c r="E621" s="160">
        <v>0.1</v>
      </c>
      <c r="F621" s="162" t="s">
        <v>123</v>
      </c>
    </row>
    <row r="622" spans="1:6" ht="25.5" customHeight="1" thickBot="1" x14ac:dyDescent="0.3">
      <c r="A622" s="165"/>
      <c r="B622" s="161"/>
      <c r="C622" s="161"/>
      <c r="D622" s="159"/>
      <c r="E622" s="161"/>
      <c r="F622" s="163"/>
    </row>
    <row r="623" spans="1:6" x14ac:dyDescent="0.25">
      <c r="A623" s="164">
        <v>309</v>
      </c>
      <c r="B623" s="160">
        <v>107936.28</v>
      </c>
      <c r="C623" s="160">
        <v>94130.87</v>
      </c>
      <c r="D623" s="158" t="s">
        <v>326</v>
      </c>
      <c r="E623" s="160">
        <v>0.1</v>
      </c>
      <c r="F623" s="162" t="s">
        <v>123</v>
      </c>
    </row>
    <row r="624" spans="1:6" ht="25.5" customHeight="1" thickBot="1" x14ac:dyDescent="0.3">
      <c r="A624" s="165"/>
      <c r="B624" s="161"/>
      <c r="C624" s="161"/>
      <c r="D624" s="159"/>
      <c r="E624" s="161"/>
      <c r="F624" s="163"/>
    </row>
    <row r="625" spans="1:6" x14ac:dyDescent="0.25">
      <c r="A625" s="164">
        <v>310</v>
      </c>
      <c r="B625" s="160">
        <v>107935.77</v>
      </c>
      <c r="C625" s="160">
        <v>94130.09</v>
      </c>
      <c r="D625" s="158" t="s">
        <v>326</v>
      </c>
      <c r="E625" s="160">
        <v>0.1</v>
      </c>
      <c r="F625" s="162" t="s">
        <v>123</v>
      </c>
    </row>
    <row r="626" spans="1:6" ht="26.25" customHeight="1" thickBot="1" x14ac:dyDescent="0.3">
      <c r="A626" s="165"/>
      <c r="B626" s="161"/>
      <c r="C626" s="161"/>
      <c r="D626" s="159"/>
      <c r="E626" s="161"/>
      <c r="F626" s="163"/>
    </row>
    <row r="627" spans="1:6" x14ac:dyDescent="0.25">
      <c r="A627" s="164">
        <v>311</v>
      </c>
      <c r="B627" s="160">
        <v>107935.25</v>
      </c>
      <c r="C627" s="160">
        <v>94129.31</v>
      </c>
      <c r="D627" s="158" t="s">
        <v>326</v>
      </c>
      <c r="E627" s="160">
        <v>0.1</v>
      </c>
      <c r="F627" s="162" t="s">
        <v>123</v>
      </c>
    </row>
    <row r="628" spans="1:6" ht="25.5" customHeight="1" thickBot="1" x14ac:dyDescent="0.3">
      <c r="A628" s="165"/>
      <c r="B628" s="161"/>
      <c r="C628" s="161"/>
      <c r="D628" s="159"/>
      <c r="E628" s="161"/>
      <c r="F628" s="163"/>
    </row>
    <row r="629" spans="1:6" x14ac:dyDescent="0.25">
      <c r="A629" s="164">
        <v>312</v>
      </c>
      <c r="B629" s="160">
        <v>107934.71</v>
      </c>
      <c r="C629" s="160">
        <v>94128.54</v>
      </c>
      <c r="D629" s="158" t="s">
        <v>326</v>
      </c>
      <c r="E629" s="160">
        <v>0.1</v>
      </c>
      <c r="F629" s="162" t="s">
        <v>123</v>
      </c>
    </row>
    <row r="630" spans="1:6" ht="24" customHeight="1" thickBot="1" x14ac:dyDescent="0.3">
      <c r="A630" s="165"/>
      <c r="B630" s="161"/>
      <c r="C630" s="161"/>
      <c r="D630" s="159"/>
      <c r="E630" s="161"/>
      <c r="F630" s="163"/>
    </row>
    <row r="631" spans="1:6" x14ac:dyDescent="0.25">
      <c r="A631" s="164">
        <v>313</v>
      </c>
      <c r="B631" s="160">
        <v>107934.16</v>
      </c>
      <c r="C631" s="160">
        <v>94127.79</v>
      </c>
      <c r="D631" s="158" t="s">
        <v>326</v>
      </c>
      <c r="E631" s="160">
        <v>0.1</v>
      </c>
      <c r="F631" s="162" t="s">
        <v>123</v>
      </c>
    </row>
    <row r="632" spans="1:6" ht="24.75" customHeight="1" thickBot="1" x14ac:dyDescent="0.3">
      <c r="A632" s="165"/>
      <c r="B632" s="161"/>
      <c r="C632" s="161"/>
      <c r="D632" s="159"/>
      <c r="E632" s="161"/>
      <c r="F632" s="163"/>
    </row>
    <row r="633" spans="1:6" x14ac:dyDescent="0.25">
      <c r="A633" s="164">
        <v>314</v>
      </c>
      <c r="B633" s="160">
        <v>107933.6</v>
      </c>
      <c r="C633" s="160">
        <v>94127.039999999994</v>
      </c>
      <c r="D633" s="158" t="s">
        <v>326</v>
      </c>
      <c r="E633" s="160">
        <v>0.1</v>
      </c>
      <c r="F633" s="162" t="s">
        <v>123</v>
      </c>
    </row>
    <row r="634" spans="1:6" ht="25.5" customHeight="1" thickBot="1" x14ac:dyDescent="0.3">
      <c r="A634" s="165"/>
      <c r="B634" s="161"/>
      <c r="C634" s="161"/>
      <c r="D634" s="159"/>
      <c r="E634" s="161"/>
      <c r="F634" s="163"/>
    </row>
    <row r="635" spans="1:6" x14ac:dyDescent="0.25">
      <c r="A635" s="164">
        <v>315</v>
      </c>
      <c r="B635" s="160">
        <v>107933.02</v>
      </c>
      <c r="C635" s="160">
        <v>94126.3</v>
      </c>
      <c r="D635" s="158" t="s">
        <v>326</v>
      </c>
      <c r="E635" s="160">
        <v>0.1</v>
      </c>
      <c r="F635" s="162" t="s">
        <v>123</v>
      </c>
    </row>
    <row r="636" spans="1:6" ht="27" customHeight="1" thickBot="1" x14ac:dyDescent="0.3">
      <c r="A636" s="165"/>
      <c r="B636" s="161"/>
      <c r="C636" s="161"/>
      <c r="D636" s="159"/>
      <c r="E636" s="161"/>
      <c r="F636" s="163"/>
    </row>
    <row r="637" spans="1:6" x14ac:dyDescent="0.25">
      <c r="A637" s="164">
        <v>316</v>
      </c>
      <c r="B637" s="160">
        <v>107932.43</v>
      </c>
      <c r="C637" s="160">
        <v>94125.58</v>
      </c>
      <c r="D637" s="158" t="s">
        <v>326</v>
      </c>
      <c r="E637" s="160">
        <v>0.1</v>
      </c>
      <c r="F637" s="162" t="s">
        <v>123</v>
      </c>
    </row>
    <row r="638" spans="1:6" ht="25.5" customHeight="1" thickBot="1" x14ac:dyDescent="0.3">
      <c r="A638" s="165"/>
      <c r="B638" s="161"/>
      <c r="C638" s="161"/>
      <c r="D638" s="159"/>
      <c r="E638" s="161"/>
      <c r="F638" s="163"/>
    </row>
    <row r="639" spans="1:6" x14ac:dyDescent="0.25">
      <c r="A639" s="164">
        <v>317</v>
      </c>
      <c r="B639" s="160">
        <v>107931.83</v>
      </c>
      <c r="C639" s="160">
        <v>94124.86</v>
      </c>
      <c r="D639" s="158" t="s">
        <v>326</v>
      </c>
      <c r="E639" s="160">
        <v>0.1</v>
      </c>
      <c r="F639" s="162" t="s">
        <v>123</v>
      </c>
    </row>
    <row r="640" spans="1:6" ht="25.5" customHeight="1" thickBot="1" x14ac:dyDescent="0.3">
      <c r="A640" s="165"/>
      <c r="B640" s="161"/>
      <c r="C640" s="161"/>
      <c r="D640" s="159"/>
      <c r="E640" s="161"/>
      <c r="F640" s="163"/>
    </row>
    <row r="641" spans="1:6" x14ac:dyDescent="0.25">
      <c r="A641" s="164">
        <v>318</v>
      </c>
      <c r="B641" s="160">
        <v>107931.21</v>
      </c>
      <c r="C641" s="160">
        <v>94124.160000000003</v>
      </c>
      <c r="D641" s="158" t="s">
        <v>326</v>
      </c>
      <c r="E641" s="160">
        <v>0.1</v>
      </c>
      <c r="F641" s="162" t="s">
        <v>123</v>
      </c>
    </row>
    <row r="642" spans="1:6" ht="25.5" customHeight="1" thickBot="1" x14ac:dyDescent="0.3">
      <c r="A642" s="165"/>
      <c r="B642" s="161"/>
      <c r="C642" s="161"/>
      <c r="D642" s="159"/>
      <c r="E642" s="161"/>
      <c r="F642" s="163"/>
    </row>
    <row r="643" spans="1:6" x14ac:dyDescent="0.25">
      <c r="A643" s="164">
        <v>319</v>
      </c>
      <c r="B643" s="160">
        <v>107930.58</v>
      </c>
      <c r="C643" s="160">
        <v>94123.47</v>
      </c>
      <c r="D643" s="158" t="s">
        <v>326</v>
      </c>
      <c r="E643" s="160">
        <v>0.1</v>
      </c>
      <c r="F643" s="162" t="s">
        <v>123</v>
      </c>
    </row>
    <row r="644" spans="1:6" ht="25.5" customHeight="1" thickBot="1" x14ac:dyDescent="0.3">
      <c r="A644" s="165"/>
      <c r="B644" s="161"/>
      <c r="C644" s="161"/>
      <c r="D644" s="159"/>
      <c r="E644" s="161"/>
      <c r="F644" s="163"/>
    </row>
    <row r="645" spans="1:6" x14ac:dyDescent="0.25">
      <c r="A645" s="164">
        <v>320</v>
      </c>
      <c r="B645" s="160">
        <v>107929.94</v>
      </c>
      <c r="C645" s="160">
        <v>94122.79</v>
      </c>
      <c r="D645" s="158" t="s">
        <v>326</v>
      </c>
      <c r="E645" s="160">
        <v>0.1</v>
      </c>
      <c r="F645" s="162" t="s">
        <v>123</v>
      </c>
    </row>
    <row r="646" spans="1:6" ht="25.5" customHeight="1" thickBot="1" x14ac:dyDescent="0.3">
      <c r="A646" s="165"/>
      <c r="B646" s="161"/>
      <c r="C646" s="161"/>
      <c r="D646" s="159"/>
      <c r="E646" s="161"/>
      <c r="F646" s="163"/>
    </row>
    <row r="647" spans="1:6" x14ac:dyDescent="0.25">
      <c r="A647" s="164">
        <v>321</v>
      </c>
      <c r="B647" s="160">
        <v>107929.29</v>
      </c>
      <c r="C647" s="160">
        <v>94122.12</v>
      </c>
      <c r="D647" s="158" t="s">
        <v>326</v>
      </c>
      <c r="E647" s="160">
        <v>0.1</v>
      </c>
      <c r="F647" s="162" t="s">
        <v>123</v>
      </c>
    </row>
    <row r="648" spans="1:6" ht="26.25" customHeight="1" thickBot="1" x14ac:dyDescent="0.3">
      <c r="A648" s="165"/>
      <c r="B648" s="161"/>
      <c r="C648" s="161"/>
      <c r="D648" s="159"/>
      <c r="E648" s="161"/>
      <c r="F648" s="163"/>
    </row>
    <row r="649" spans="1:6" x14ac:dyDescent="0.25">
      <c r="A649" s="164">
        <v>322</v>
      </c>
      <c r="B649" s="160">
        <v>107928.62</v>
      </c>
      <c r="C649" s="160">
        <v>94121.47</v>
      </c>
      <c r="D649" s="158" t="s">
        <v>326</v>
      </c>
      <c r="E649" s="160">
        <v>0.1</v>
      </c>
      <c r="F649" s="162" t="s">
        <v>123</v>
      </c>
    </row>
    <row r="650" spans="1:6" ht="28.5" customHeight="1" thickBot="1" x14ac:dyDescent="0.3">
      <c r="A650" s="165"/>
      <c r="B650" s="161"/>
      <c r="C650" s="161"/>
      <c r="D650" s="159"/>
      <c r="E650" s="161"/>
      <c r="F650" s="163"/>
    </row>
    <row r="651" spans="1:6" x14ac:dyDescent="0.25">
      <c r="A651" s="164">
        <v>323</v>
      </c>
      <c r="B651" s="160">
        <v>107927.94</v>
      </c>
      <c r="C651" s="160">
        <v>94120.82</v>
      </c>
      <c r="D651" s="158" t="s">
        <v>326</v>
      </c>
      <c r="E651" s="160">
        <v>0.1</v>
      </c>
      <c r="F651" s="162" t="s">
        <v>123</v>
      </c>
    </row>
    <row r="652" spans="1:6" ht="28.5" customHeight="1" thickBot="1" x14ac:dyDescent="0.3">
      <c r="A652" s="165"/>
      <c r="B652" s="161"/>
      <c r="C652" s="161"/>
      <c r="D652" s="159"/>
      <c r="E652" s="161"/>
      <c r="F652" s="163"/>
    </row>
    <row r="653" spans="1:6" x14ac:dyDescent="0.25">
      <c r="A653" s="164">
        <v>324</v>
      </c>
      <c r="B653" s="160">
        <v>107927.25</v>
      </c>
      <c r="C653" s="160">
        <v>94120.19</v>
      </c>
      <c r="D653" s="158" t="s">
        <v>326</v>
      </c>
      <c r="E653" s="160">
        <v>0.1</v>
      </c>
      <c r="F653" s="162" t="s">
        <v>123</v>
      </c>
    </row>
    <row r="654" spans="1:6" ht="25.5" customHeight="1" thickBot="1" x14ac:dyDescent="0.3">
      <c r="A654" s="165"/>
      <c r="B654" s="161"/>
      <c r="C654" s="161"/>
      <c r="D654" s="159"/>
      <c r="E654" s="161"/>
      <c r="F654" s="163"/>
    </row>
    <row r="655" spans="1:6" x14ac:dyDescent="0.25">
      <c r="A655" s="164">
        <v>325</v>
      </c>
      <c r="B655" s="160">
        <v>107914.06</v>
      </c>
      <c r="C655" s="160">
        <v>94110.23</v>
      </c>
      <c r="D655" s="158" t="s">
        <v>326</v>
      </c>
      <c r="E655" s="160">
        <v>0.1</v>
      </c>
      <c r="F655" s="162" t="s">
        <v>123</v>
      </c>
    </row>
    <row r="656" spans="1:6" ht="25.5" customHeight="1" thickBot="1" x14ac:dyDescent="0.3">
      <c r="A656" s="165"/>
      <c r="B656" s="161"/>
      <c r="C656" s="161"/>
      <c r="D656" s="159"/>
      <c r="E656" s="161"/>
      <c r="F656" s="163"/>
    </row>
    <row r="657" spans="1:6" x14ac:dyDescent="0.25">
      <c r="A657" s="164">
        <v>326</v>
      </c>
      <c r="B657" s="160">
        <v>107913.45</v>
      </c>
      <c r="C657" s="160">
        <v>94109.41</v>
      </c>
      <c r="D657" s="158" t="s">
        <v>326</v>
      </c>
      <c r="E657" s="160">
        <v>0.1</v>
      </c>
      <c r="F657" s="162" t="s">
        <v>123</v>
      </c>
    </row>
    <row r="658" spans="1:6" ht="24.75" customHeight="1" thickBot="1" x14ac:dyDescent="0.3">
      <c r="A658" s="165"/>
      <c r="B658" s="161"/>
      <c r="C658" s="161"/>
      <c r="D658" s="159"/>
      <c r="E658" s="161"/>
      <c r="F658" s="163"/>
    </row>
    <row r="659" spans="1:6" x14ac:dyDescent="0.25">
      <c r="A659" s="164">
        <v>327</v>
      </c>
      <c r="B659" s="160">
        <v>107913.05</v>
      </c>
      <c r="C659" s="160">
        <v>94108.86</v>
      </c>
      <c r="D659" s="158" t="s">
        <v>326</v>
      </c>
      <c r="E659" s="160">
        <v>0.1</v>
      </c>
      <c r="F659" s="162" t="s">
        <v>123</v>
      </c>
    </row>
    <row r="660" spans="1:6" ht="22.5" customHeight="1" thickBot="1" x14ac:dyDescent="0.3">
      <c r="A660" s="165"/>
      <c r="B660" s="161"/>
      <c r="C660" s="161"/>
      <c r="D660" s="159"/>
      <c r="E660" s="161"/>
      <c r="F660" s="163"/>
    </row>
    <row r="661" spans="1:6" x14ac:dyDescent="0.25">
      <c r="A661" s="164">
        <v>328</v>
      </c>
      <c r="B661" s="160">
        <v>107912.66</v>
      </c>
      <c r="C661" s="160">
        <v>94108.3</v>
      </c>
      <c r="D661" s="158" t="s">
        <v>326</v>
      </c>
      <c r="E661" s="160">
        <v>0.1</v>
      </c>
      <c r="F661" s="162" t="s">
        <v>123</v>
      </c>
    </row>
    <row r="662" spans="1:6" ht="25.5" customHeight="1" thickBot="1" x14ac:dyDescent="0.3">
      <c r="A662" s="165"/>
      <c r="B662" s="161"/>
      <c r="C662" s="161"/>
      <c r="D662" s="159"/>
      <c r="E662" s="161"/>
      <c r="F662" s="163"/>
    </row>
    <row r="663" spans="1:6" x14ac:dyDescent="0.25">
      <c r="A663" s="164">
        <v>329</v>
      </c>
      <c r="B663" s="160">
        <v>107912.28</v>
      </c>
      <c r="C663" s="160">
        <v>94107.73</v>
      </c>
      <c r="D663" s="158" t="s">
        <v>326</v>
      </c>
      <c r="E663" s="160">
        <v>0.1</v>
      </c>
      <c r="F663" s="162" t="s">
        <v>123</v>
      </c>
    </row>
    <row r="664" spans="1:6" ht="25.5" customHeight="1" thickBot="1" x14ac:dyDescent="0.3">
      <c r="A664" s="165"/>
      <c r="B664" s="161"/>
      <c r="C664" s="161"/>
      <c r="D664" s="159"/>
      <c r="E664" s="161"/>
      <c r="F664" s="163"/>
    </row>
    <row r="665" spans="1:6" x14ac:dyDescent="0.25">
      <c r="A665" s="164">
        <v>330</v>
      </c>
      <c r="B665" s="160">
        <v>107911.91</v>
      </c>
      <c r="C665" s="160">
        <v>94107.16</v>
      </c>
      <c r="D665" s="158" t="s">
        <v>326</v>
      </c>
      <c r="E665" s="160">
        <v>0.1</v>
      </c>
      <c r="F665" s="162" t="s">
        <v>123</v>
      </c>
    </row>
    <row r="666" spans="1:6" ht="25.5" customHeight="1" thickBot="1" x14ac:dyDescent="0.3">
      <c r="A666" s="165"/>
      <c r="B666" s="161"/>
      <c r="C666" s="161"/>
      <c r="D666" s="159"/>
      <c r="E666" s="161"/>
      <c r="F666" s="163"/>
    </row>
    <row r="667" spans="1:6" x14ac:dyDescent="0.25">
      <c r="A667" s="164">
        <v>331</v>
      </c>
      <c r="B667" s="160">
        <v>107911.54</v>
      </c>
      <c r="C667" s="160">
        <v>94106.58</v>
      </c>
      <c r="D667" s="158" t="s">
        <v>326</v>
      </c>
      <c r="E667" s="160">
        <v>0.1</v>
      </c>
      <c r="F667" s="162" t="s">
        <v>123</v>
      </c>
    </row>
    <row r="668" spans="1:6" ht="25.5" customHeight="1" thickBot="1" x14ac:dyDescent="0.3">
      <c r="A668" s="165"/>
      <c r="B668" s="161"/>
      <c r="C668" s="161"/>
      <c r="D668" s="159"/>
      <c r="E668" s="161"/>
      <c r="F668" s="163"/>
    </row>
    <row r="669" spans="1:6" x14ac:dyDescent="0.25">
      <c r="A669" s="164">
        <v>332</v>
      </c>
      <c r="B669" s="160">
        <v>107911.19</v>
      </c>
      <c r="C669" s="160">
        <v>94106</v>
      </c>
      <c r="D669" s="158" t="s">
        <v>326</v>
      </c>
      <c r="E669" s="160">
        <v>0.1</v>
      </c>
      <c r="F669" s="162" t="s">
        <v>123</v>
      </c>
    </row>
    <row r="670" spans="1:6" ht="25.5" customHeight="1" thickBot="1" x14ac:dyDescent="0.3">
      <c r="A670" s="165"/>
      <c r="B670" s="161"/>
      <c r="C670" s="161"/>
      <c r="D670" s="159"/>
      <c r="E670" s="161"/>
      <c r="F670" s="163"/>
    </row>
    <row r="671" spans="1:6" x14ac:dyDescent="0.25">
      <c r="A671" s="164">
        <v>333</v>
      </c>
      <c r="B671" s="160">
        <v>107910.84</v>
      </c>
      <c r="C671" s="160">
        <v>94105.41</v>
      </c>
      <c r="D671" s="158" t="s">
        <v>326</v>
      </c>
      <c r="E671" s="160">
        <v>0.1</v>
      </c>
      <c r="F671" s="162" t="s">
        <v>123</v>
      </c>
    </row>
    <row r="672" spans="1:6" ht="25.5" customHeight="1" thickBot="1" x14ac:dyDescent="0.3">
      <c r="A672" s="165"/>
      <c r="B672" s="161"/>
      <c r="C672" s="161"/>
      <c r="D672" s="159"/>
      <c r="E672" s="161"/>
      <c r="F672" s="163"/>
    </row>
    <row r="673" spans="1:6" x14ac:dyDescent="0.25">
      <c r="A673" s="164">
        <v>334</v>
      </c>
      <c r="B673" s="160">
        <v>107910.5</v>
      </c>
      <c r="C673" s="160">
        <v>94104.82</v>
      </c>
      <c r="D673" s="158" t="s">
        <v>326</v>
      </c>
      <c r="E673" s="160">
        <v>0.1</v>
      </c>
      <c r="F673" s="162" t="s">
        <v>123</v>
      </c>
    </row>
    <row r="674" spans="1:6" ht="26.25" customHeight="1" thickBot="1" x14ac:dyDescent="0.3">
      <c r="A674" s="165"/>
      <c r="B674" s="161"/>
      <c r="C674" s="161"/>
      <c r="D674" s="159"/>
      <c r="E674" s="161"/>
      <c r="F674" s="163"/>
    </row>
    <row r="675" spans="1:6" x14ac:dyDescent="0.25">
      <c r="A675" s="164">
        <v>1</v>
      </c>
      <c r="B675" s="160">
        <v>107910.18</v>
      </c>
      <c r="C675" s="160">
        <v>94104.22</v>
      </c>
      <c r="D675" s="158" t="s">
        <v>326</v>
      </c>
      <c r="E675" s="160">
        <v>0.1</v>
      </c>
      <c r="F675" s="162" t="s">
        <v>123</v>
      </c>
    </row>
    <row r="676" spans="1:6" ht="21.75" customHeight="1" thickBot="1" x14ac:dyDescent="0.3">
      <c r="A676" s="165"/>
      <c r="B676" s="161"/>
      <c r="C676" s="161"/>
      <c r="D676" s="159"/>
      <c r="E676" s="161"/>
      <c r="F676" s="163"/>
    </row>
  </sheetData>
  <mergeCells count="2016">
    <mergeCell ref="A673:A674"/>
    <mergeCell ref="B673:B674"/>
    <mergeCell ref="C673:C674"/>
    <mergeCell ref="E673:E674"/>
    <mergeCell ref="F673:F674"/>
    <mergeCell ref="A675:A676"/>
    <mergeCell ref="B675:B676"/>
    <mergeCell ref="C675:C676"/>
    <mergeCell ref="E675:E676"/>
    <mergeCell ref="F675:F676"/>
    <mergeCell ref="A665:A666"/>
    <mergeCell ref="B665:B666"/>
    <mergeCell ref="C665:C666"/>
    <mergeCell ref="E665:E666"/>
    <mergeCell ref="F665:F666"/>
    <mergeCell ref="A667:A668"/>
    <mergeCell ref="B667:B668"/>
    <mergeCell ref="C667:C668"/>
    <mergeCell ref="E667:E668"/>
    <mergeCell ref="F667:F668"/>
    <mergeCell ref="A669:A670"/>
    <mergeCell ref="B669:B670"/>
    <mergeCell ref="C669:C670"/>
    <mergeCell ref="E669:E670"/>
    <mergeCell ref="F669:F670"/>
    <mergeCell ref="A671:A672"/>
    <mergeCell ref="B671:B672"/>
    <mergeCell ref="C671:C672"/>
    <mergeCell ref="E671:E672"/>
    <mergeCell ref="F671:F672"/>
    <mergeCell ref="D665:D666"/>
    <mergeCell ref="D667:D668"/>
    <mergeCell ref="A657:A658"/>
    <mergeCell ref="B657:B658"/>
    <mergeCell ref="C657:C658"/>
    <mergeCell ref="E657:E658"/>
    <mergeCell ref="F657:F658"/>
    <mergeCell ref="A659:A660"/>
    <mergeCell ref="B659:B660"/>
    <mergeCell ref="C659:C660"/>
    <mergeCell ref="E659:E660"/>
    <mergeCell ref="F659:F660"/>
    <mergeCell ref="A661:A662"/>
    <mergeCell ref="B661:B662"/>
    <mergeCell ref="C661:C662"/>
    <mergeCell ref="E661:E662"/>
    <mergeCell ref="F661:F662"/>
    <mergeCell ref="A663:A664"/>
    <mergeCell ref="B663:B664"/>
    <mergeCell ref="C663:C664"/>
    <mergeCell ref="E663:E664"/>
    <mergeCell ref="F663:F664"/>
    <mergeCell ref="D657:D658"/>
    <mergeCell ref="D659:D660"/>
    <mergeCell ref="D661:D662"/>
    <mergeCell ref="D663:D664"/>
    <mergeCell ref="A649:A650"/>
    <mergeCell ref="B649:B650"/>
    <mergeCell ref="C649:C650"/>
    <mergeCell ref="E649:E650"/>
    <mergeCell ref="F649:F650"/>
    <mergeCell ref="A651:A652"/>
    <mergeCell ref="B651:B652"/>
    <mergeCell ref="C651:C652"/>
    <mergeCell ref="E651:E652"/>
    <mergeCell ref="F651:F652"/>
    <mergeCell ref="A653:A654"/>
    <mergeCell ref="B653:B654"/>
    <mergeCell ref="C653:C654"/>
    <mergeCell ref="E653:E654"/>
    <mergeCell ref="F653:F654"/>
    <mergeCell ref="A655:A656"/>
    <mergeCell ref="B655:B656"/>
    <mergeCell ref="C655:C656"/>
    <mergeCell ref="E655:E656"/>
    <mergeCell ref="F655:F656"/>
    <mergeCell ref="D649:D650"/>
    <mergeCell ref="D651:D652"/>
    <mergeCell ref="D653:D654"/>
    <mergeCell ref="D655:D656"/>
    <mergeCell ref="A641:A642"/>
    <mergeCell ref="B641:B642"/>
    <mergeCell ref="C641:C642"/>
    <mergeCell ref="E641:E642"/>
    <mergeCell ref="F641:F642"/>
    <mergeCell ref="A643:A644"/>
    <mergeCell ref="B643:B644"/>
    <mergeCell ref="C643:C644"/>
    <mergeCell ref="E643:E644"/>
    <mergeCell ref="F643:F644"/>
    <mergeCell ref="A645:A646"/>
    <mergeCell ref="B645:B646"/>
    <mergeCell ref="C645:C646"/>
    <mergeCell ref="E645:E646"/>
    <mergeCell ref="F645:F646"/>
    <mergeCell ref="A647:A648"/>
    <mergeCell ref="B647:B648"/>
    <mergeCell ref="C647:C648"/>
    <mergeCell ref="E647:E648"/>
    <mergeCell ref="F647:F648"/>
    <mergeCell ref="D641:D642"/>
    <mergeCell ref="D643:D644"/>
    <mergeCell ref="D645:D646"/>
    <mergeCell ref="D647:D648"/>
    <mergeCell ref="A633:A634"/>
    <mergeCell ref="B633:B634"/>
    <mergeCell ref="C633:C634"/>
    <mergeCell ref="E633:E634"/>
    <mergeCell ref="F633:F634"/>
    <mergeCell ref="A635:A636"/>
    <mergeCell ref="B635:B636"/>
    <mergeCell ref="C635:C636"/>
    <mergeCell ref="E635:E636"/>
    <mergeCell ref="F635:F636"/>
    <mergeCell ref="A637:A638"/>
    <mergeCell ref="B637:B638"/>
    <mergeCell ref="C637:C638"/>
    <mergeCell ref="E637:E638"/>
    <mergeCell ref="F637:F638"/>
    <mergeCell ref="A639:A640"/>
    <mergeCell ref="B639:B640"/>
    <mergeCell ref="C639:C640"/>
    <mergeCell ref="E639:E640"/>
    <mergeCell ref="F639:F640"/>
    <mergeCell ref="D633:D634"/>
    <mergeCell ref="D635:D636"/>
    <mergeCell ref="D637:D638"/>
    <mergeCell ref="D639:D640"/>
    <mergeCell ref="A625:A626"/>
    <mergeCell ref="B625:B626"/>
    <mergeCell ref="C625:C626"/>
    <mergeCell ref="E625:E626"/>
    <mergeCell ref="F625:F626"/>
    <mergeCell ref="A627:A628"/>
    <mergeCell ref="B627:B628"/>
    <mergeCell ref="C627:C628"/>
    <mergeCell ref="E627:E628"/>
    <mergeCell ref="F627:F628"/>
    <mergeCell ref="A629:A630"/>
    <mergeCell ref="B629:B630"/>
    <mergeCell ref="C629:C630"/>
    <mergeCell ref="E629:E630"/>
    <mergeCell ref="F629:F630"/>
    <mergeCell ref="A631:A632"/>
    <mergeCell ref="B631:B632"/>
    <mergeCell ref="C631:C632"/>
    <mergeCell ref="E631:E632"/>
    <mergeCell ref="F631:F632"/>
    <mergeCell ref="D625:D626"/>
    <mergeCell ref="D627:D628"/>
    <mergeCell ref="D629:D630"/>
    <mergeCell ref="D631:D632"/>
    <mergeCell ref="A617:A618"/>
    <mergeCell ref="B617:B618"/>
    <mergeCell ref="C617:C618"/>
    <mergeCell ref="E617:E618"/>
    <mergeCell ref="F617:F618"/>
    <mergeCell ref="A619:A620"/>
    <mergeCell ref="B619:B620"/>
    <mergeCell ref="C619:C620"/>
    <mergeCell ref="E619:E620"/>
    <mergeCell ref="F619:F620"/>
    <mergeCell ref="A621:A622"/>
    <mergeCell ref="B621:B622"/>
    <mergeCell ref="C621:C622"/>
    <mergeCell ref="E621:E622"/>
    <mergeCell ref="F621:F622"/>
    <mergeCell ref="A623:A624"/>
    <mergeCell ref="B623:B624"/>
    <mergeCell ref="C623:C624"/>
    <mergeCell ref="E623:E624"/>
    <mergeCell ref="F623:F624"/>
    <mergeCell ref="D617:D618"/>
    <mergeCell ref="D619:D620"/>
    <mergeCell ref="D621:D622"/>
    <mergeCell ref="D623:D624"/>
    <mergeCell ref="A609:A610"/>
    <mergeCell ref="B609:B610"/>
    <mergeCell ref="C609:C610"/>
    <mergeCell ref="E609:E610"/>
    <mergeCell ref="F609:F610"/>
    <mergeCell ref="A611:A612"/>
    <mergeCell ref="B611:B612"/>
    <mergeCell ref="C611:C612"/>
    <mergeCell ref="E611:E612"/>
    <mergeCell ref="F611:F612"/>
    <mergeCell ref="A613:A614"/>
    <mergeCell ref="B613:B614"/>
    <mergeCell ref="C613:C614"/>
    <mergeCell ref="E613:E614"/>
    <mergeCell ref="F613:F614"/>
    <mergeCell ref="A615:A616"/>
    <mergeCell ref="B615:B616"/>
    <mergeCell ref="C615:C616"/>
    <mergeCell ref="E615:E616"/>
    <mergeCell ref="F615:F616"/>
    <mergeCell ref="D609:D610"/>
    <mergeCell ref="D611:D612"/>
    <mergeCell ref="D613:D614"/>
    <mergeCell ref="D615:D616"/>
    <mergeCell ref="A601:A602"/>
    <mergeCell ref="B601:B602"/>
    <mergeCell ref="C601:C602"/>
    <mergeCell ref="E601:E602"/>
    <mergeCell ref="F601:F602"/>
    <mergeCell ref="A603:A604"/>
    <mergeCell ref="B603:B604"/>
    <mergeCell ref="C603:C604"/>
    <mergeCell ref="E603:E604"/>
    <mergeCell ref="F603:F604"/>
    <mergeCell ref="A605:A606"/>
    <mergeCell ref="B605:B606"/>
    <mergeCell ref="C605:C606"/>
    <mergeCell ref="E605:E606"/>
    <mergeCell ref="F605:F606"/>
    <mergeCell ref="A607:A608"/>
    <mergeCell ref="B607:B608"/>
    <mergeCell ref="C607:C608"/>
    <mergeCell ref="E607:E608"/>
    <mergeCell ref="F607:F608"/>
    <mergeCell ref="D601:D602"/>
    <mergeCell ref="D603:D604"/>
    <mergeCell ref="D605:D606"/>
    <mergeCell ref="D607:D608"/>
    <mergeCell ref="A593:A594"/>
    <mergeCell ref="B593:B594"/>
    <mergeCell ref="C593:C594"/>
    <mergeCell ref="E593:E594"/>
    <mergeCell ref="F593:F594"/>
    <mergeCell ref="A595:A596"/>
    <mergeCell ref="B595:B596"/>
    <mergeCell ref="C595:C596"/>
    <mergeCell ref="E595:E596"/>
    <mergeCell ref="F595:F596"/>
    <mergeCell ref="A597:A598"/>
    <mergeCell ref="B597:B598"/>
    <mergeCell ref="C597:C598"/>
    <mergeCell ref="E597:E598"/>
    <mergeCell ref="F597:F598"/>
    <mergeCell ref="A599:A600"/>
    <mergeCell ref="B599:B600"/>
    <mergeCell ref="C599:C600"/>
    <mergeCell ref="E599:E600"/>
    <mergeCell ref="F599:F600"/>
    <mergeCell ref="D593:D594"/>
    <mergeCell ref="D595:D596"/>
    <mergeCell ref="D597:D598"/>
    <mergeCell ref="D599:D600"/>
    <mergeCell ref="A585:A586"/>
    <mergeCell ref="B585:B586"/>
    <mergeCell ref="C585:C586"/>
    <mergeCell ref="E585:E586"/>
    <mergeCell ref="F585:F586"/>
    <mergeCell ref="A587:A588"/>
    <mergeCell ref="B587:B588"/>
    <mergeCell ref="C587:C588"/>
    <mergeCell ref="E587:E588"/>
    <mergeCell ref="F587:F588"/>
    <mergeCell ref="A589:A590"/>
    <mergeCell ref="B589:B590"/>
    <mergeCell ref="C589:C590"/>
    <mergeCell ref="E589:E590"/>
    <mergeCell ref="F589:F590"/>
    <mergeCell ref="A591:A592"/>
    <mergeCell ref="B591:B592"/>
    <mergeCell ref="C591:C592"/>
    <mergeCell ref="E591:E592"/>
    <mergeCell ref="F591:F592"/>
    <mergeCell ref="D585:D586"/>
    <mergeCell ref="D587:D588"/>
    <mergeCell ref="D589:D590"/>
    <mergeCell ref="D591:D592"/>
    <mergeCell ref="A577:A578"/>
    <mergeCell ref="B577:B578"/>
    <mergeCell ref="C577:C578"/>
    <mergeCell ref="E577:E578"/>
    <mergeCell ref="F577:F578"/>
    <mergeCell ref="A579:A580"/>
    <mergeCell ref="B579:B580"/>
    <mergeCell ref="C579:C580"/>
    <mergeCell ref="E579:E580"/>
    <mergeCell ref="F579:F580"/>
    <mergeCell ref="A581:A582"/>
    <mergeCell ref="B581:B582"/>
    <mergeCell ref="C581:C582"/>
    <mergeCell ref="E581:E582"/>
    <mergeCell ref="F581:F582"/>
    <mergeCell ref="A583:A584"/>
    <mergeCell ref="B583:B584"/>
    <mergeCell ref="C583:C584"/>
    <mergeCell ref="E583:E584"/>
    <mergeCell ref="F583:F584"/>
    <mergeCell ref="D577:D578"/>
    <mergeCell ref="D579:D580"/>
    <mergeCell ref="D581:D582"/>
    <mergeCell ref="D583:D584"/>
    <mergeCell ref="A569:A570"/>
    <mergeCell ref="B569:B570"/>
    <mergeCell ref="C569:C570"/>
    <mergeCell ref="E569:E570"/>
    <mergeCell ref="F569:F570"/>
    <mergeCell ref="A571:A572"/>
    <mergeCell ref="B571:B572"/>
    <mergeCell ref="C571:C572"/>
    <mergeCell ref="E571:E572"/>
    <mergeCell ref="F571:F572"/>
    <mergeCell ref="A573:A574"/>
    <mergeCell ref="B573:B574"/>
    <mergeCell ref="C573:C574"/>
    <mergeCell ref="E573:E574"/>
    <mergeCell ref="F573:F574"/>
    <mergeCell ref="A575:A576"/>
    <mergeCell ref="B575:B576"/>
    <mergeCell ref="C575:C576"/>
    <mergeCell ref="E575:E576"/>
    <mergeCell ref="F575:F576"/>
    <mergeCell ref="D569:D570"/>
    <mergeCell ref="D571:D572"/>
    <mergeCell ref="D573:D574"/>
    <mergeCell ref="D575:D576"/>
    <mergeCell ref="A561:A562"/>
    <mergeCell ref="B561:B562"/>
    <mergeCell ref="C561:C562"/>
    <mergeCell ref="E561:E562"/>
    <mergeCell ref="F561:F562"/>
    <mergeCell ref="A563:A564"/>
    <mergeCell ref="B563:B564"/>
    <mergeCell ref="C563:C564"/>
    <mergeCell ref="E563:E564"/>
    <mergeCell ref="F563:F564"/>
    <mergeCell ref="A565:A566"/>
    <mergeCell ref="B565:B566"/>
    <mergeCell ref="C565:C566"/>
    <mergeCell ref="E565:E566"/>
    <mergeCell ref="F565:F566"/>
    <mergeCell ref="A567:A568"/>
    <mergeCell ref="B567:B568"/>
    <mergeCell ref="C567:C568"/>
    <mergeCell ref="E567:E568"/>
    <mergeCell ref="F567:F568"/>
    <mergeCell ref="D561:D562"/>
    <mergeCell ref="D563:D564"/>
    <mergeCell ref="D565:D566"/>
    <mergeCell ref="D567:D568"/>
    <mergeCell ref="A553:A554"/>
    <mergeCell ref="B553:B554"/>
    <mergeCell ref="C553:C554"/>
    <mergeCell ref="E553:E554"/>
    <mergeCell ref="F553:F554"/>
    <mergeCell ref="A555:A556"/>
    <mergeCell ref="B555:B556"/>
    <mergeCell ref="C555:C556"/>
    <mergeCell ref="E555:E556"/>
    <mergeCell ref="F555:F556"/>
    <mergeCell ref="A557:A558"/>
    <mergeCell ref="B557:B558"/>
    <mergeCell ref="C557:C558"/>
    <mergeCell ref="E557:E558"/>
    <mergeCell ref="F557:F558"/>
    <mergeCell ref="A559:A560"/>
    <mergeCell ref="B559:B560"/>
    <mergeCell ref="C559:C560"/>
    <mergeCell ref="E559:E560"/>
    <mergeCell ref="F559:F560"/>
    <mergeCell ref="D555:D556"/>
    <mergeCell ref="D557:D558"/>
    <mergeCell ref="D559:D560"/>
    <mergeCell ref="A545:A546"/>
    <mergeCell ref="B545:B546"/>
    <mergeCell ref="C545:C546"/>
    <mergeCell ref="E545:E546"/>
    <mergeCell ref="F545:F546"/>
    <mergeCell ref="A547:A548"/>
    <mergeCell ref="B547:B548"/>
    <mergeCell ref="C547:C548"/>
    <mergeCell ref="E547:E548"/>
    <mergeCell ref="F547:F548"/>
    <mergeCell ref="A549:A550"/>
    <mergeCell ref="B549:B550"/>
    <mergeCell ref="C549:C550"/>
    <mergeCell ref="E549:E550"/>
    <mergeCell ref="F549:F550"/>
    <mergeCell ref="A551:A552"/>
    <mergeCell ref="B551:B552"/>
    <mergeCell ref="C551:C552"/>
    <mergeCell ref="E551:E552"/>
    <mergeCell ref="F551:F552"/>
    <mergeCell ref="A537:A538"/>
    <mergeCell ref="B537:B538"/>
    <mergeCell ref="C537:C538"/>
    <mergeCell ref="E537:E538"/>
    <mergeCell ref="F537:F538"/>
    <mergeCell ref="A539:A540"/>
    <mergeCell ref="B539:B540"/>
    <mergeCell ref="C539:C540"/>
    <mergeCell ref="E539:E540"/>
    <mergeCell ref="F539:F540"/>
    <mergeCell ref="A541:A542"/>
    <mergeCell ref="B541:B542"/>
    <mergeCell ref="C541:C542"/>
    <mergeCell ref="E541:E542"/>
    <mergeCell ref="F541:F542"/>
    <mergeCell ref="A543:A544"/>
    <mergeCell ref="B543:B544"/>
    <mergeCell ref="C543:C544"/>
    <mergeCell ref="E543:E544"/>
    <mergeCell ref="F543:F544"/>
    <mergeCell ref="A529:A530"/>
    <mergeCell ref="B529:B530"/>
    <mergeCell ref="C529:C530"/>
    <mergeCell ref="E529:E530"/>
    <mergeCell ref="F529:F530"/>
    <mergeCell ref="A531:A532"/>
    <mergeCell ref="B531:B532"/>
    <mergeCell ref="C531:C532"/>
    <mergeCell ref="E531:E532"/>
    <mergeCell ref="F531:F532"/>
    <mergeCell ref="A533:A534"/>
    <mergeCell ref="B533:B534"/>
    <mergeCell ref="C533:C534"/>
    <mergeCell ref="E533:E534"/>
    <mergeCell ref="F533:F534"/>
    <mergeCell ref="A535:A536"/>
    <mergeCell ref="B535:B536"/>
    <mergeCell ref="C535:C536"/>
    <mergeCell ref="E535:E536"/>
    <mergeCell ref="F535:F536"/>
    <mergeCell ref="A527:A528"/>
    <mergeCell ref="B527:B528"/>
    <mergeCell ref="C527:C528"/>
    <mergeCell ref="E527:E528"/>
    <mergeCell ref="F527:F528"/>
    <mergeCell ref="A1:F1"/>
    <mergeCell ref="A3:F3"/>
    <mergeCell ref="A523:A524"/>
    <mergeCell ref="B523:B524"/>
    <mergeCell ref="C523:C524"/>
    <mergeCell ref="E523:E524"/>
    <mergeCell ref="F523:F524"/>
    <mergeCell ref="A525:A526"/>
    <mergeCell ref="B525:B526"/>
    <mergeCell ref="C525:C526"/>
    <mergeCell ref="E525:E526"/>
    <mergeCell ref="F525:F526"/>
    <mergeCell ref="A469:A470"/>
    <mergeCell ref="B469:B470"/>
    <mergeCell ref="C469:C470"/>
    <mergeCell ref="E469:E470"/>
    <mergeCell ref="F469:F470"/>
    <mergeCell ref="A521:A522"/>
    <mergeCell ref="B521:B522"/>
    <mergeCell ref="C521:C522"/>
    <mergeCell ref="E521:E522"/>
    <mergeCell ref="F521:F522"/>
    <mergeCell ref="A465:A466"/>
    <mergeCell ref="B465:B466"/>
    <mergeCell ref="C465:C466"/>
    <mergeCell ref="E465:E466"/>
    <mergeCell ref="F465:F466"/>
    <mergeCell ref="A467:A468"/>
    <mergeCell ref="B467:B468"/>
    <mergeCell ref="C467:C468"/>
    <mergeCell ref="E467:E468"/>
    <mergeCell ref="F467:F468"/>
    <mergeCell ref="A461:A462"/>
    <mergeCell ref="B461:B462"/>
    <mergeCell ref="C461:C462"/>
    <mergeCell ref="E461:E462"/>
    <mergeCell ref="F461:F462"/>
    <mergeCell ref="A463:A464"/>
    <mergeCell ref="B463:B464"/>
    <mergeCell ref="C463:C464"/>
    <mergeCell ref="E463:E464"/>
    <mergeCell ref="F463:F464"/>
    <mergeCell ref="A457:A458"/>
    <mergeCell ref="B457:B458"/>
    <mergeCell ref="C457:C458"/>
    <mergeCell ref="E457:E458"/>
    <mergeCell ref="F457:F458"/>
    <mergeCell ref="A459:A460"/>
    <mergeCell ref="B459:B460"/>
    <mergeCell ref="C459:C460"/>
    <mergeCell ref="E459:E460"/>
    <mergeCell ref="F459:F460"/>
    <mergeCell ref="D457:D458"/>
    <mergeCell ref="D459:D460"/>
    <mergeCell ref="D461:D462"/>
    <mergeCell ref="D463:D464"/>
    <mergeCell ref="D465:D466"/>
    <mergeCell ref="D467:D468"/>
    <mergeCell ref="A453:A454"/>
    <mergeCell ref="B453:B454"/>
    <mergeCell ref="C453:C454"/>
    <mergeCell ref="E453:E454"/>
    <mergeCell ref="F453:F454"/>
    <mergeCell ref="A455:A456"/>
    <mergeCell ref="B455:B456"/>
    <mergeCell ref="C455:C456"/>
    <mergeCell ref="E455:E456"/>
    <mergeCell ref="F455:F456"/>
    <mergeCell ref="A449:A450"/>
    <mergeCell ref="B449:B450"/>
    <mergeCell ref="C449:C450"/>
    <mergeCell ref="E449:E450"/>
    <mergeCell ref="F449:F450"/>
    <mergeCell ref="A451:A452"/>
    <mergeCell ref="B451:B452"/>
    <mergeCell ref="C451:C452"/>
    <mergeCell ref="E451:E452"/>
    <mergeCell ref="F451:F452"/>
    <mergeCell ref="D451:D452"/>
    <mergeCell ref="D453:D454"/>
    <mergeCell ref="D455:D456"/>
    <mergeCell ref="A445:A446"/>
    <mergeCell ref="B445:B446"/>
    <mergeCell ref="C445:C446"/>
    <mergeCell ref="E445:E446"/>
    <mergeCell ref="F445:F446"/>
    <mergeCell ref="A447:A448"/>
    <mergeCell ref="B447:B448"/>
    <mergeCell ref="C447:C448"/>
    <mergeCell ref="E447:E448"/>
    <mergeCell ref="F447:F448"/>
    <mergeCell ref="A441:A442"/>
    <mergeCell ref="B441:B442"/>
    <mergeCell ref="C441:C442"/>
    <mergeCell ref="E441:E442"/>
    <mergeCell ref="F441:F442"/>
    <mergeCell ref="A443:A444"/>
    <mergeCell ref="B443:B444"/>
    <mergeCell ref="C443:C444"/>
    <mergeCell ref="E443:E444"/>
    <mergeCell ref="F443:F444"/>
    <mergeCell ref="A437:A438"/>
    <mergeCell ref="B437:B438"/>
    <mergeCell ref="C437:C438"/>
    <mergeCell ref="E437:E438"/>
    <mergeCell ref="F437:F438"/>
    <mergeCell ref="A439:A440"/>
    <mergeCell ref="B439:B440"/>
    <mergeCell ref="C439:C440"/>
    <mergeCell ref="E439:E440"/>
    <mergeCell ref="F439:F440"/>
    <mergeCell ref="A433:A434"/>
    <mergeCell ref="B433:B434"/>
    <mergeCell ref="C433:C434"/>
    <mergeCell ref="E433:E434"/>
    <mergeCell ref="F433:F434"/>
    <mergeCell ref="A435:A436"/>
    <mergeCell ref="B435:B436"/>
    <mergeCell ref="C435:C436"/>
    <mergeCell ref="E435:E436"/>
    <mergeCell ref="F435:F436"/>
    <mergeCell ref="A429:A430"/>
    <mergeCell ref="B429:B430"/>
    <mergeCell ref="C429:C430"/>
    <mergeCell ref="E429:E430"/>
    <mergeCell ref="F429:F430"/>
    <mergeCell ref="A431:A432"/>
    <mergeCell ref="B431:B432"/>
    <mergeCell ref="C431:C432"/>
    <mergeCell ref="E431:E432"/>
    <mergeCell ref="F431:F432"/>
    <mergeCell ref="A425:A426"/>
    <mergeCell ref="B425:B426"/>
    <mergeCell ref="C425:C426"/>
    <mergeCell ref="E425:E426"/>
    <mergeCell ref="F425:F426"/>
    <mergeCell ref="A427:A428"/>
    <mergeCell ref="B427:B428"/>
    <mergeCell ref="C427:C428"/>
    <mergeCell ref="E427:E428"/>
    <mergeCell ref="F427:F428"/>
    <mergeCell ref="A421:A422"/>
    <mergeCell ref="B421:B422"/>
    <mergeCell ref="C421:C422"/>
    <mergeCell ref="E421:E422"/>
    <mergeCell ref="F421:F422"/>
    <mergeCell ref="A423:A424"/>
    <mergeCell ref="B423:B424"/>
    <mergeCell ref="C423:C424"/>
    <mergeCell ref="E423:E424"/>
    <mergeCell ref="F423:F424"/>
    <mergeCell ref="A367:A368"/>
    <mergeCell ref="B367:B368"/>
    <mergeCell ref="C367:C368"/>
    <mergeCell ref="E367:E368"/>
    <mergeCell ref="F367:F368"/>
    <mergeCell ref="A369:A370"/>
    <mergeCell ref="B369:B370"/>
    <mergeCell ref="C369:C370"/>
    <mergeCell ref="E369:E370"/>
    <mergeCell ref="F369:F370"/>
    <mergeCell ref="A417:A418"/>
    <mergeCell ref="B417:B418"/>
    <mergeCell ref="C417:C418"/>
    <mergeCell ref="E417:E418"/>
    <mergeCell ref="F417:F418"/>
    <mergeCell ref="A419:A420"/>
    <mergeCell ref="B419:B420"/>
    <mergeCell ref="C419:C420"/>
    <mergeCell ref="E419:E420"/>
    <mergeCell ref="F419:F420"/>
    <mergeCell ref="A413:A414"/>
    <mergeCell ref="B413:B414"/>
    <mergeCell ref="A363:A364"/>
    <mergeCell ref="B363:B364"/>
    <mergeCell ref="C363:C364"/>
    <mergeCell ref="E363:E364"/>
    <mergeCell ref="F363:F364"/>
    <mergeCell ref="A365:A366"/>
    <mergeCell ref="B365:B366"/>
    <mergeCell ref="C365:C366"/>
    <mergeCell ref="E365:E366"/>
    <mergeCell ref="F365:F366"/>
    <mergeCell ref="A359:A360"/>
    <mergeCell ref="B359:B360"/>
    <mergeCell ref="C359:C360"/>
    <mergeCell ref="E359:E360"/>
    <mergeCell ref="F359:F360"/>
    <mergeCell ref="A361:A362"/>
    <mergeCell ref="B361:B362"/>
    <mergeCell ref="C361:C362"/>
    <mergeCell ref="E361:E362"/>
    <mergeCell ref="F361:F362"/>
    <mergeCell ref="D359:D360"/>
    <mergeCell ref="D361:D362"/>
    <mergeCell ref="D363:D364"/>
    <mergeCell ref="D365:D366"/>
    <mergeCell ref="A355:A356"/>
    <mergeCell ref="B355:B356"/>
    <mergeCell ref="C355:C356"/>
    <mergeCell ref="E355:E356"/>
    <mergeCell ref="F355:F356"/>
    <mergeCell ref="A357:A358"/>
    <mergeCell ref="B357:B358"/>
    <mergeCell ref="C357:C358"/>
    <mergeCell ref="E357:E358"/>
    <mergeCell ref="F357:F358"/>
    <mergeCell ref="A351:A352"/>
    <mergeCell ref="B351:B352"/>
    <mergeCell ref="C351:C352"/>
    <mergeCell ref="E351:E352"/>
    <mergeCell ref="F351:F352"/>
    <mergeCell ref="A353:A354"/>
    <mergeCell ref="B353:B354"/>
    <mergeCell ref="C353:C354"/>
    <mergeCell ref="E353:E354"/>
    <mergeCell ref="F353:F354"/>
    <mergeCell ref="D351:D352"/>
    <mergeCell ref="D353:D354"/>
    <mergeCell ref="D355:D356"/>
    <mergeCell ref="D357:D358"/>
    <mergeCell ref="A347:A348"/>
    <mergeCell ref="B347:B348"/>
    <mergeCell ref="C347:C348"/>
    <mergeCell ref="E347:E348"/>
    <mergeCell ref="F347:F348"/>
    <mergeCell ref="A349:A350"/>
    <mergeCell ref="B349:B350"/>
    <mergeCell ref="C349:C350"/>
    <mergeCell ref="E349:E350"/>
    <mergeCell ref="F349:F350"/>
    <mergeCell ref="A343:A344"/>
    <mergeCell ref="B343:B344"/>
    <mergeCell ref="C343:C344"/>
    <mergeCell ref="E343:E344"/>
    <mergeCell ref="F343:F344"/>
    <mergeCell ref="A345:A346"/>
    <mergeCell ref="B345:B346"/>
    <mergeCell ref="C345:C346"/>
    <mergeCell ref="E345:E346"/>
    <mergeCell ref="F345:F346"/>
    <mergeCell ref="D345:D346"/>
    <mergeCell ref="D347:D348"/>
    <mergeCell ref="D349:D350"/>
    <mergeCell ref="A339:A340"/>
    <mergeCell ref="B339:B340"/>
    <mergeCell ref="C339:C340"/>
    <mergeCell ref="E339:E340"/>
    <mergeCell ref="F339:F340"/>
    <mergeCell ref="A341:A342"/>
    <mergeCell ref="B341:B342"/>
    <mergeCell ref="C341:C342"/>
    <mergeCell ref="E341:E342"/>
    <mergeCell ref="F341:F342"/>
    <mergeCell ref="A335:A336"/>
    <mergeCell ref="B335:B336"/>
    <mergeCell ref="C335:C336"/>
    <mergeCell ref="E335:E336"/>
    <mergeCell ref="F335:F336"/>
    <mergeCell ref="A337:A338"/>
    <mergeCell ref="B337:B338"/>
    <mergeCell ref="C337:C338"/>
    <mergeCell ref="E337:E338"/>
    <mergeCell ref="F337:F338"/>
    <mergeCell ref="C331:C332"/>
    <mergeCell ref="E331:E332"/>
    <mergeCell ref="F331:F332"/>
    <mergeCell ref="A333:A334"/>
    <mergeCell ref="B333:B334"/>
    <mergeCell ref="C333:C334"/>
    <mergeCell ref="E333:E334"/>
    <mergeCell ref="F333:F334"/>
    <mergeCell ref="A327:A328"/>
    <mergeCell ref="B327:B328"/>
    <mergeCell ref="C327:C328"/>
    <mergeCell ref="E327:E328"/>
    <mergeCell ref="F327:F328"/>
    <mergeCell ref="A329:A330"/>
    <mergeCell ref="B329:B330"/>
    <mergeCell ref="C329:C330"/>
    <mergeCell ref="E329:E330"/>
    <mergeCell ref="F329:F330"/>
    <mergeCell ref="A269:A270"/>
    <mergeCell ref="B269:B270"/>
    <mergeCell ref="C269:C270"/>
    <mergeCell ref="E269:E270"/>
    <mergeCell ref="F269:F270"/>
    <mergeCell ref="A321:A322"/>
    <mergeCell ref="B321:B322"/>
    <mergeCell ref="C321:C322"/>
    <mergeCell ref="E321:E322"/>
    <mergeCell ref="F321:F322"/>
    <mergeCell ref="A315:A316"/>
    <mergeCell ref="B315:B316"/>
    <mergeCell ref="C315:C316"/>
    <mergeCell ref="E315:E316"/>
    <mergeCell ref="F315:F316"/>
    <mergeCell ref="A317:A318"/>
    <mergeCell ref="B317:B318"/>
    <mergeCell ref="C317:C318"/>
    <mergeCell ref="E317:E318"/>
    <mergeCell ref="F317:F318"/>
    <mergeCell ref="A311:A312"/>
    <mergeCell ref="B311:B312"/>
    <mergeCell ref="C311:C312"/>
    <mergeCell ref="E311:E312"/>
    <mergeCell ref="F311:F312"/>
    <mergeCell ref="A313:A314"/>
    <mergeCell ref="B313:B314"/>
    <mergeCell ref="C313:C314"/>
    <mergeCell ref="E313:E314"/>
    <mergeCell ref="F313:F314"/>
    <mergeCell ref="A307:A308"/>
    <mergeCell ref="B307:B308"/>
    <mergeCell ref="A265:A266"/>
    <mergeCell ref="B265:B266"/>
    <mergeCell ref="C265:C266"/>
    <mergeCell ref="E265:E266"/>
    <mergeCell ref="F265:F266"/>
    <mergeCell ref="A267:A268"/>
    <mergeCell ref="B267:B268"/>
    <mergeCell ref="C267:C268"/>
    <mergeCell ref="E267:E268"/>
    <mergeCell ref="F267:F268"/>
    <mergeCell ref="A261:A262"/>
    <mergeCell ref="B261:B262"/>
    <mergeCell ref="C261:C262"/>
    <mergeCell ref="E261:E262"/>
    <mergeCell ref="F261:F262"/>
    <mergeCell ref="A263:A264"/>
    <mergeCell ref="B263:B264"/>
    <mergeCell ref="C263:C264"/>
    <mergeCell ref="E263:E264"/>
    <mergeCell ref="F263:F264"/>
    <mergeCell ref="D261:D262"/>
    <mergeCell ref="D263:D264"/>
    <mergeCell ref="D265:D266"/>
    <mergeCell ref="D267:D268"/>
    <mergeCell ref="A257:A258"/>
    <mergeCell ref="B257:B258"/>
    <mergeCell ref="C257:C258"/>
    <mergeCell ref="E257:E258"/>
    <mergeCell ref="F257:F258"/>
    <mergeCell ref="A259:A260"/>
    <mergeCell ref="B259:B260"/>
    <mergeCell ref="C259:C260"/>
    <mergeCell ref="E259:E260"/>
    <mergeCell ref="F259:F260"/>
    <mergeCell ref="A253:A254"/>
    <mergeCell ref="B253:B254"/>
    <mergeCell ref="C253:C254"/>
    <mergeCell ref="E253:E254"/>
    <mergeCell ref="F253:F254"/>
    <mergeCell ref="A255:A256"/>
    <mergeCell ref="B255:B256"/>
    <mergeCell ref="C255:C256"/>
    <mergeCell ref="E255:E256"/>
    <mergeCell ref="F255:F256"/>
    <mergeCell ref="D255:D256"/>
    <mergeCell ref="D257:D258"/>
    <mergeCell ref="D259:D260"/>
    <mergeCell ref="A249:A250"/>
    <mergeCell ref="B249:B250"/>
    <mergeCell ref="C249:C250"/>
    <mergeCell ref="E249:E250"/>
    <mergeCell ref="F249:F250"/>
    <mergeCell ref="A251:A252"/>
    <mergeCell ref="B251:B252"/>
    <mergeCell ref="C251:C252"/>
    <mergeCell ref="E251:E252"/>
    <mergeCell ref="F251:F252"/>
    <mergeCell ref="A245:A246"/>
    <mergeCell ref="B245:B246"/>
    <mergeCell ref="C245:C246"/>
    <mergeCell ref="E245:E246"/>
    <mergeCell ref="F245:F246"/>
    <mergeCell ref="A247:A248"/>
    <mergeCell ref="B247:B248"/>
    <mergeCell ref="C247:C248"/>
    <mergeCell ref="E247:E248"/>
    <mergeCell ref="F247:F248"/>
    <mergeCell ref="A241:A242"/>
    <mergeCell ref="B241:B242"/>
    <mergeCell ref="C241:C242"/>
    <mergeCell ref="E241:E242"/>
    <mergeCell ref="F241:F242"/>
    <mergeCell ref="A243:A244"/>
    <mergeCell ref="B243:B244"/>
    <mergeCell ref="C243:C244"/>
    <mergeCell ref="E243:E244"/>
    <mergeCell ref="F243:F244"/>
    <mergeCell ref="A237:A238"/>
    <mergeCell ref="B237:B238"/>
    <mergeCell ref="C237:C238"/>
    <mergeCell ref="E237:E238"/>
    <mergeCell ref="F237:F238"/>
    <mergeCell ref="A239:A240"/>
    <mergeCell ref="B239:B240"/>
    <mergeCell ref="C239:C240"/>
    <mergeCell ref="E239:E240"/>
    <mergeCell ref="F239:F240"/>
    <mergeCell ref="A233:A234"/>
    <mergeCell ref="B233:B234"/>
    <mergeCell ref="C233:C234"/>
    <mergeCell ref="E233:E234"/>
    <mergeCell ref="F233:F234"/>
    <mergeCell ref="A235:A236"/>
    <mergeCell ref="B235:B236"/>
    <mergeCell ref="C235:C236"/>
    <mergeCell ref="E235:E236"/>
    <mergeCell ref="F235:F236"/>
    <mergeCell ref="A229:A230"/>
    <mergeCell ref="B229:B230"/>
    <mergeCell ref="C229:C230"/>
    <mergeCell ref="E229:E230"/>
    <mergeCell ref="F229:F230"/>
    <mergeCell ref="A231:A232"/>
    <mergeCell ref="B231:B232"/>
    <mergeCell ref="C231:C232"/>
    <mergeCell ref="E231:E232"/>
    <mergeCell ref="F231:F232"/>
    <mergeCell ref="A167:A168"/>
    <mergeCell ref="B167:B168"/>
    <mergeCell ref="C167:C168"/>
    <mergeCell ref="E167:E168"/>
    <mergeCell ref="F167:F168"/>
    <mergeCell ref="A169:A170"/>
    <mergeCell ref="B169:B170"/>
    <mergeCell ref="C169:C170"/>
    <mergeCell ref="E169:E170"/>
    <mergeCell ref="F169:F170"/>
    <mergeCell ref="A163:A164"/>
    <mergeCell ref="B163:B164"/>
    <mergeCell ref="C163:C164"/>
    <mergeCell ref="E163:E164"/>
    <mergeCell ref="F163:F164"/>
    <mergeCell ref="A165:A166"/>
    <mergeCell ref="B165:B166"/>
    <mergeCell ref="C165:C166"/>
    <mergeCell ref="E165:E166"/>
    <mergeCell ref="F165:F166"/>
    <mergeCell ref="D163:D164"/>
    <mergeCell ref="D165:D166"/>
    <mergeCell ref="D167:D168"/>
    <mergeCell ref="D169:D170"/>
    <mergeCell ref="A159:A160"/>
    <mergeCell ref="B159:B160"/>
    <mergeCell ref="C159:C160"/>
    <mergeCell ref="E159:E160"/>
    <mergeCell ref="F159:F160"/>
    <mergeCell ref="A161:A162"/>
    <mergeCell ref="B161:B162"/>
    <mergeCell ref="C161:C162"/>
    <mergeCell ref="E161:E162"/>
    <mergeCell ref="F161:F162"/>
    <mergeCell ref="A155:A156"/>
    <mergeCell ref="B155:B156"/>
    <mergeCell ref="C155:C156"/>
    <mergeCell ref="E155:E156"/>
    <mergeCell ref="F155:F156"/>
    <mergeCell ref="A157:A158"/>
    <mergeCell ref="B157:B158"/>
    <mergeCell ref="C157:C158"/>
    <mergeCell ref="E157:E158"/>
    <mergeCell ref="F157:F158"/>
    <mergeCell ref="D155:D156"/>
    <mergeCell ref="D157:D158"/>
    <mergeCell ref="D159:D160"/>
    <mergeCell ref="D161:D162"/>
    <mergeCell ref="A151:A152"/>
    <mergeCell ref="B151:B152"/>
    <mergeCell ref="C151:C152"/>
    <mergeCell ref="E151:E152"/>
    <mergeCell ref="F151:F152"/>
    <mergeCell ref="A153:A154"/>
    <mergeCell ref="B153:B154"/>
    <mergeCell ref="C153:C154"/>
    <mergeCell ref="E153:E154"/>
    <mergeCell ref="F153:F154"/>
    <mergeCell ref="A147:A148"/>
    <mergeCell ref="B147:B148"/>
    <mergeCell ref="C147:C148"/>
    <mergeCell ref="E147:E148"/>
    <mergeCell ref="F147:F148"/>
    <mergeCell ref="A149:A150"/>
    <mergeCell ref="B149:B150"/>
    <mergeCell ref="C149:C150"/>
    <mergeCell ref="E149:E150"/>
    <mergeCell ref="F149:F150"/>
    <mergeCell ref="D149:D150"/>
    <mergeCell ref="D151:D152"/>
    <mergeCell ref="D153:D154"/>
    <mergeCell ref="A143:A144"/>
    <mergeCell ref="B143:B144"/>
    <mergeCell ref="C143:C144"/>
    <mergeCell ref="E143:E144"/>
    <mergeCell ref="F143:F144"/>
    <mergeCell ref="A145:A146"/>
    <mergeCell ref="B145:B146"/>
    <mergeCell ref="C145:C146"/>
    <mergeCell ref="E145:E146"/>
    <mergeCell ref="F145:F146"/>
    <mergeCell ref="A139:A140"/>
    <mergeCell ref="B139:B140"/>
    <mergeCell ref="C139:C140"/>
    <mergeCell ref="E139:E140"/>
    <mergeCell ref="F139:F140"/>
    <mergeCell ref="A141:A142"/>
    <mergeCell ref="B141:B142"/>
    <mergeCell ref="C141:C142"/>
    <mergeCell ref="E141:E142"/>
    <mergeCell ref="F141:F142"/>
    <mergeCell ref="C123:C124"/>
    <mergeCell ref="E123:E124"/>
    <mergeCell ref="F123:F124"/>
    <mergeCell ref="A125:A126"/>
    <mergeCell ref="B125:B126"/>
    <mergeCell ref="C125:C126"/>
    <mergeCell ref="E125:E126"/>
    <mergeCell ref="F125:F126"/>
    <mergeCell ref="A135:A136"/>
    <mergeCell ref="B135:B136"/>
    <mergeCell ref="C135:C136"/>
    <mergeCell ref="E135:E136"/>
    <mergeCell ref="F135:F136"/>
    <mergeCell ref="A137:A138"/>
    <mergeCell ref="B137:B138"/>
    <mergeCell ref="C137:C138"/>
    <mergeCell ref="E137:E138"/>
    <mergeCell ref="F137:F138"/>
    <mergeCell ref="A131:A132"/>
    <mergeCell ref="B131:B132"/>
    <mergeCell ref="C131:C132"/>
    <mergeCell ref="E131:E132"/>
    <mergeCell ref="F131:F132"/>
    <mergeCell ref="A133:A134"/>
    <mergeCell ref="B133:B134"/>
    <mergeCell ref="C133:C134"/>
    <mergeCell ref="E133:E134"/>
    <mergeCell ref="F133:F134"/>
    <mergeCell ref="A69:A70"/>
    <mergeCell ref="B69:B70"/>
    <mergeCell ref="C69:C70"/>
    <mergeCell ref="E69:E70"/>
    <mergeCell ref="F69:F70"/>
    <mergeCell ref="A121:A122"/>
    <mergeCell ref="B121:B122"/>
    <mergeCell ref="C121:C122"/>
    <mergeCell ref="E121:E122"/>
    <mergeCell ref="F121:F122"/>
    <mergeCell ref="A65:A66"/>
    <mergeCell ref="B65:B66"/>
    <mergeCell ref="C65:C66"/>
    <mergeCell ref="E65:E66"/>
    <mergeCell ref="F65:F66"/>
    <mergeCell ref="A67:A68"/>
    <mergeCell ref="B67:B68"/>
    <mergeCell ref="C67:C68"/>
    <mergeCell ref="E67:E68"/>
    <mergeCell ref="F67:F68"/>
    <mergeCell ref="A115:A116"/>
    <mergeCell ref="B115:B116"/>
    <mergeCell ref="C115:C116"/>
    <mergeCell ref="E115:E116"/>
    <mergeCell ref="F115:F116"/>
    <mergeCell ref="A117:A118"/>
    <mergeCell ref="B117:B118"/>
    <mergeCell ref="C117:C118"/>
    <mergeCell ref="E117:E118"/>
    <mergeCell ref="F117:F118"/>
    <mergeCell ref="A111:A112"/>
    <mergeCell ref="B111:B112"/>
    <mergeCell ref="A61:A62"/>
    <mergeCell ref="B61:B62"/>
    <mergeCell ref="C61:C62"/>
    <mergeCell ref="E61:E62"/>
    <mergeCell ref="F61:F62"/>
    <mergeCell ref="A63:A64"/>
    <mergeCell ref="B63:B64"/>
    <mergeCell ref="C63:C64"/>
    <mergeCell ref="E63:E64"/>
    <mergeCell ref="F63:F64"/>
    <mergeCell ref="A57:A58"/>
    <mergeCell ref="B57:B58"/>
    <mergeCell ref="C57:C58"/>
    <mergeCell ref="E57:E58"/>
    <mergeCell ref="F57:F58"/>
    <mergeCell ref="A59:A60"/>
    <mergeCell ref="B59:B60"/>
    <mergeCell ref="C59:C60"/>
    <mergeCell ref="E59:E60"/>
    <mergeCell ref="F59:F60"/>
    <mergeCell ref="D57:D58"/>
    <mergeCell ref="D59:D60"/>
    <mergeCell ref="D61:D62"/>
    <mergeCell ref="D63:D64"/>
    <mergeCell ref="A53:A54"/>
    <mergeCell ref="B53:B54"/>
    <mergeCell ref="C53:C54"/>
    <mergeCell ref="E53:E54"/>
    <mergeCell ref="F53:F54"/>
    <mergeCell ref="A55:A56"/>
    <mergeCell ref="B55:B56"/>
    <mergeCell ref="C55:C56"/>
    <mergeCell ref="E55:E56"/>
    <mergeCell ref="F55:F56"/>
    <mergeCell ref="A49:A50"/>
    <mergeCell ref="B49:B50"/>
    <mergeCell ref="C49:C50"/>
    <mergeCell ref="E49:E50"/>
    <mergeCell ref="F49:F50"/>
    <mergeCell ref="A51:A52"/>
    <mergeCell ref="B51:B52"/>
    <mergeCell ref="C51:C52"/>
    <mergeCell ref="E51:E52"/>
    <mergeCell ref="F51:F52"/>
    <mergeCell ref="D49:D50"/>
    <mergeCell ref="D51:D52"/>
    <mergeCell ref="D53:D54"/>
    <mergeCell ref="D55:D56"/>
    <mergeCell ref="E45:E46"/>
    <mergeCell ref="F45:F46"/>
    <mergeCell ref="A47:A48"/>
    <mergeCell ref="B47:B48"/>
    <mergeCell ref="C47:C48"/>
    <mergeCell ref="E47:E48"/>
    <mergeCell ref="F47:F48"/>
    <mergeCell ref="A41:A42"/>
    <mergeCell ref="B41:B42"/>
    <mergeCell ref="C41:C42"/>
    <mergeCell ref="E41:E42"/>
    <mergeCell ref="F41:F42"/>
    <mergeCell ref="A43:A44"/>
    <mergeCell ref="B43:B44"/>
    <mergeCell ref="C43:C44"/>
    <mergeCell ref="E43:E44"/>
    <mergeCell ref="F43:F44"/>
    <mergeCell ref="D47:D48"/>
    <mergeCell ref="D43:D44"/>
    <mergeCell ref="A25:A26"/>
    <mergeCell ref="B25:B26"/>
    <mergeCell ref="C25:C26"/>
    <mergeCell ref="E25:E26"/>
    <mergeCell ref="F25:F26"/>
    <mergeCell ref="A27:A28"/>
    <mergeCell ref="B27:B28"/>
    <mergeCell ref="C27:C28"/>
    <mergeCell ref="E27:E28"/>
    <mergeCell ref="F27:F28"/>
    <mergeCell ref="A37:A38"/>
    <mergeCell ref="B37:B38"/>
    <mergeCell ref="C37:C38"/>
    <mergeCell ref="E37:E38"/>
    <mergeCell ref="F37:F38"/>
    <mergeCell ref="A39:A40"/>
    <mergeCell ref="B39:B40"/>
    <mergeCell ref="C39:C40"/>
    <mergeCell ref="E39:E40"/>
    <mergeCell ref="F39:F40"/>
    <mergeCell ref="A33:A34"/>
    <mergeCell ref="B33:B34"/>
    <mergeCell ref="C33:C34"/>
    <mergeCell ref="E33:E34"/>
    <mergeCell ref="F33:F34"/>
    <mergeCell ref="A35:A36"/>
    <mergeCell ref="B35:B36"/>
    <mergeCell ref="C35:C36"/>
    <mergeCell ref="E35:E36"/>
    <mergeCell ref="F35:F36"/>
    <mergeCell ref="B29:B30"/>
    <mergeCell ref="C29:C30"/>
    <mergeCell ref="A519:A520"/>
    <mergeCell ref="B519:B520"/>
    <mergeCell ref="C519:C520"/>
    <mergeCell ref="E519:E520"/>
    <mergeCell ref="F519:F520"/>
    <mergeCell ref="A515:A516"/>
    <mergeCell ref="B515:B516"/>
    <mergeCell ref="C515:C516"/>
    <mergeCell ref="E515:E516"/>
    <mergeCell ref="F515:F516"/>
    <mergeCell ref="A517:A518"/>
    <mergeCell ref="B517:B518"/>
    <mergeCell ref="C517:C518"/>
    <mergeCell ref="E517:E518"/>
    <mergeCell ref="F517:F518"/>
    <mergeCell ref="A511:A512"/>
    <mergeCell ref="B511:B512"/>
    <mergeCell ref="C511:C512"/>
    <mergeCell ref="E511:E512"/>
    <mergeCell ref="F511:F512"/>
    <mergeCell ref="A513:A514"/>
    <mergeCell ref="B513:B514"/>
    <mergeCell ref="C513:C514"/>
    <mergeCell ref="E513:E514"/>
    <mergeCell ref="F513:F514"/>
    <mergeCell ref="D511:D512"/>
    <mergeCell ref="D513:D514"/>
    <mergeCell ref="D515:D516"/>
    <mergeCell ref="D517:D518"/>
    <mergeCell ref="D519:D520"/>
    <mergeCell ref="A507:A508"/>
    <mergeCell ref="B507:B508"/>
    <mergeCell ref="C507:C508"/>
    <mergeCell ref="E507:E508"/>
    <mergeCell ref="F507:F508"/>
    <mergeCell ref="A509:A510"/>
    <mergeCell ref="B509:B510"/>
    <mergeCell ref="C509:C510"/>
    <mergeCell ref="E509:E510"/>
    <mergeCell ref="F509:F510"/>
    <mergeCell ref="A503:A504"/>
    <mergeCell ref="B503:B504"/>
    <mergeCell ref="C503:C504"/>
    <mergeCell ref="E503:E504"/>
    <mergeCell ref="F503:F504"/>
    <mergeCell ref="A505:A506"/>
    <mergeCell ref="B505:B506"/>
    <mergeCell ref="C505:C506"/>
    <mergeCell ref="E505:E506"/>
    <mergeCell ref="F505:F506"/>
    <mergeCell ref="D503:D504"/>
    <mergeCell ref="D505:D506"/>
    <mergeCell ref="D507:D508"/>
    <mergeCell ref="D509:D510"/>
    <mergeCell ref="A499:A500"/>
    <mergeCell ref="B499:B500"/>
    <mergeCell ref="C499:C500"/>
    <mergeCell ref="E499:E500"/>
    <mergeCell ref="F499:F500"/>
    <mergeCell ref="A501:A502"/>
    <mergeCell ref="B501:B502"/>
    <mergeCell ref="C501:C502"/>
    <mergeCell ref="E501:E502"/>
    <mergeCell ref="F501:F502"/>
    <mergeCell ref="A495:A496"/>
    <mergeCell ref="B495:B496"/>
    <mergeCell ref="C495:C496"/>
    <mergeCell ref="E495:E496"/>
    <mergeCell ref="F495:F496"/>
    <mergeCell ref="A497:A498"/>
    <mergeCell ref="B497:B498"/>
    <mergeCell ref="C497:C498"/>
    <mergeCell ref="E497:E498"/>
    <mergeCell ref="F497:F498"/>
    <mergeCell ref="A491:A492"/>
    <mergeCell ref="B491:B492"/>
    <mergeCell ref="C491:C492"/>
    <mergeCell ref="E491:E492"/>
    <mergeCell ref="F491:F492"/>
    <mergeCell ref="A493:A494"/>
    <mergeCell ref="B493:B494"/>
    <mergeCell ref="C493:C494"/>
    <mergeCell ref="E493:E494"/>
    <mergeCell ref="F493:F494"/>
    <mergeCell ref="A487:A488"/>
    <mergeCell ref="B487:B488"/>
    <mergeCell ref="C487:C488"/>
    <mergeCell ref="E487:E488"/>
    <mergeCell ref="F487:F488"/>
    <mergeCell ref="A489:A490"/>
    <mergeCell ref="B489:B490"/>
    <mergeCell ref="C489:C490"/>
    <mergeCell ref="E489:E490"/>
    <mergeCell ref="F489:F490"/>
    <mergeCell ref="A483:A484"/>
    <mergeCell ref="B483:B484"/>
    <mergeCell ref="C483:C484"/>
    <mergeCell ref="E483:E484"/>
    <mergeCell ref="F483:F484"/>
    <mergeCell ref="A485:A486"/>
    <mergeCell ref="B485:B486"/>
    <mergeCell ref="C485:C486"/>
    <mergeCell ref="E485:E486"/>
    <mergeCell ref="F485:F486"/>
    <mergeCell ref="A479:A480"/>
    <mergeCell ref="B479:B480"/>
    <mergeCell ref="C479:C480"/>
    <mergeCell ref="E479:E480"/>
    <mergeCell ref="F479:F480"/>
    <mergeCell ref="A481:A482"/>
    <mergeCell ref="B481:B482"/>
    <mergeCell ref="C481:C482"/>
    <mergeCell ref="E481:E482"/>
    <mergeCell ref="F481:F482"/>
    <mergeCell ref="A475:A476"/>
    <mergeCell ref="B475:B476"/>
    <mergeCell ref="C475:C476"/>
    <mergeCell ref="E475:E476"/>
    <mergeCell ref="F475:F476"/>
    <mergeCell ref="A477:A478"/>
    <mergeCell ref="B477:B478"/>
    <mergeCell ref="C477:C478"/>
    <mergeCell ref="E477:E478"/>
    <mergeCell ref="F477:F478"/>
    <mergeCell ref="A471:A472"/>
    <mergeCell ref="B471:B472"/>
    <mergeCell ref="C471:C472"/>
    <mergeCell ref="E471:E472"/>
    <mergeCell ref="F471:F472"/>
    <mergeCell ref="A473:A474"/>
    <mergeCell ref="B473:B474"/>
    <mergeCell ref="C473:C474"/>
    <mergeCell ref="E473:E474"/>
    <mergeCell ref="F473:F474"/>
    <mergeCell ref="C413:C414"/>
    <mergeCell ref="E413:E414"/>
    <mergeCell ref="F413:F414"/>
    <mergeCell ref="A415:A416"/>
    <mergeCell ref="B415:B416"/>
    <mergeCell ref="C415:C416"/>
    <mergeCell ref="E415:E416"/>
    <mergeCell ref="F415:F416"/>
    <mergeCell ref="A409:A410"/>
    <mergeCell ref="B409:B410"/>
    <mergeCell ref="C409:C410"/>
    <mergeCell ref="E409:E410"/>
    <mergeCell ref="F409:F410"/>
    <mergeCell ref="A411:A412"/>
    <mergeCell ref="B411:B412"/>
    <mergeCell ref="C411:C412"/>
    <mergeCell ref="E411:E412"/>
    <mergeCell ref="F411:F412"/>
    <mergeCell ref="D409:D410"/>
    <mergeCell ref="D411:D412"/>
    <mergeCell ref="D413:D414"/>
    <mergeCell ref="D415:D416"/>
    <mergeCell ref="A405:A406"/>
    <mergeCell ref="B405:B406"/>
    <mergeCell ref="C405:C406"/>
    <mergeCell ref="E405:E406"/>
    <mergeCell ref="F405:F406"/>
    <mergeCell ref="A407:A408"/>
    <mergeCell ref="B407:B408"/>
    <mergeCell ref="C407:C408"/>
    <mergeCell ref="E407:E408"/>
    <mergeCell ref="F407:F408"/>
    <mergeCell ref="A401:A402"/>
    <mergeCell ref="B401:B402"/>
    <mergeCell ref="C401:C402"/>
    <mergeCell ref="E401:E402"/>
    <mergeCell ref="F401:F402"/>
    <mergeCell ref="A403:A404"/>
    <mergeCell ref="B403:B404"/>
    <mergeCell ref="C403:C404"/>
    <mergeCell ref="E403:E404"/>
    <mergeCell ref="F403:F404"/>
    <mergeCell ref="D401:D402"/>
    <mergeCell ref="D403:D404"/>
    <mergeCell ref="D405:D406"/>
    <mergeCell ref="D407:D408"/>
    <mergeCell ref="A397:A398"/>
    <mergeCell ref="B397:B398"/>
    <mergeCell ref="C397:C398"/>
    <mergeCell ref="E397:E398"/>
    <mergeCell ref="F397:F398"/>
    <mergeCell ref="A399:A400"/>
    <mergeCell ref="B399:B400"/>
    <mergeCell ref="C399:C400"/>
    <mergeCell ref="E399:E400"/>
    <mergeCell ref="F399:F400"/>
    <mergeCell ref="A393:A394"/>
    <mergeCell ref="B393:B394"/>
    <mergeCell ref="C393:C394"/>
    <mergeCell ref="E393:E394"/>
    <mergeCell ref="F393:F394"/>
    <mergeCell ref="A395:A396"/>
    <mergeCell ref="B395:B396"/>
    <mergeCell ref="C395:C396"/>
    <mergeCell ref="E395:E396"/>
    <mergeCell ref="F395:F396"/>
    <mergeCell ref="A389:A390"/>
    <mergeCell ref="B389:B390"/>
    <mergeCell ref="C389:C390"/>
    <mergeCell ref="E389:E390"/>
    <mergeCell ref="F389:F390"/>
    <mergeCell ref="A391:A392"/>
    <mergeCell ref="B391:B392"/>
    <mergeCell ref="C391:C392"/>
    <mergeCell ref="E391:E392"/>
    <mergeCell ref="F391:F392"/>
    <mergeCell ref="A385:A386"/>
    <mergeCell ref="B385:B386"/>
    <mergeCell ref="C385:C386"/>
    <mergeCell ref="E385:E386"/>
    <mergeCell ref="F385:F386"/>
    <mergeCell ref="A387:A388"/>
    <mergeCell ref="B387:B388"/>
    <mergeCell ref="C387:C388"/>
    <mergeCell ref="E387:E388"/>
    <mergeCell ref="F387:F388"/>
    <mergeCell ref="A381:A382"/>
    <mergeCell ref="B381:B382"/>
    <mergeCell ref="C381:C382"/>
    <mergeCell ref="E381:E382"/>
    <mergeCell ref="F381:F382"/>
    <mergeCell ref="A383:A384"/>
    <mergeCell ref="B383:B384"/>
    <mergeCell ref="C383:C384"/>
    <mergeCell ref="E383:E384"/>
    <mergeCell ref="F383:F384"/>
    <mergeCell ref="A377:A378"/>
    <mergeCell ref="B377:B378"/>
    <mergeCell ref="C377:C378"/>
    <mergeCell ref="E377:E378"/>
    <mergeCell ref="F377:F378"/>
    <mergeCell ref="A379:A380"/>
    <mergeCell ref="B379:B380"/>
    <mergeCell ref="C379:C380"/>
    <mergeCell ref="E379:E380"/>
    <mergeCell ref="F379:F380"/>
    <mergeCell ref="A373:A374"/>
    <mergeCell ref="B373:B374"/>
    <mergeCell ref="C373:C374"/>
    <mergeCell ref="E373:E374"/>
    <mergeCell ref="F373:F374"/>
    <mergeCell ref="A375:A376"/>
    <mergeCell ref="B375:B376"/>
    <mergeCell ref="C375:C376"/>
    <mergeCell ref="E375:E376"/>
    <mergeCell ref="F375:F376"/>
    <mergeCell ref="A371:A372"/>
    <mergeCell ref="B371:B372"/>
    <mergeCell ref="C371:C372"/>
    <mergeCell ref="E371:E372"/>
    <mergeCell ref="F371:F372"/>
    <mergeCell ref="A319:A320"/>
    <mergeCell ref="B319:B320"/>
    <mergeCell ref="C319:C320"/>
    <mergeCell ref="E319:E320"/>
    <mergeCell ref="F319:F320"/>
    <mergeCell ref="A323:A324"/>
    <mergeCell ref="B323:B324"/>
    <mergeCell ref="C323:C324"/>
    <mergeCell ref="E323:E324"/>
    <mergeCell ref="F323:F324"/>
    <mergeCell ref="A325:A326"/>
    <mergeCell ref="B325:B326"/>
    <mergeCell ref="C325:C326"/>
    <mergeCell ref="E325:E326"/>
    <mergeCell ref="F325:F326"/>
    <mergeCell ref="A331:A332"/>
    <mergeCell ref="B331:B332"/>
    <mergeCell ref="C307:C308"/>
    <mergeCell ref="E307:E308"/>
    <mergeCell ref="F307:F308"/>
    <mergeCell ref="A309:A310"/>
    <mergeCell ref="B309:B310"/>
    <mergeCell ref="C309:C310"/>
    <mergeCell ref="E309:E310"/>
    <mergeCell ref="F309:F310"/>
    <mergeCell ref="A303:A304"/>
    <mergeCell ref="B303:B304"/>
    <mergeCell ref="C303:C304"/>
    <mergeCell ref="E303:E304"/>
    <mergeCell ref="F303:F304"/>
    <mergeCell ref="A305:A306"/>
    <mergeCell ref="B305:B306"/>
    <mergeCell ref="C305:C306"/>
    <mergeCell ref="E305:E306"/>
    <mergeCell ref="F305:F306"/>
    <mergeCell ref="D303:D304"/>
    <mergeCell ref="D305:D306"/>
    <mergeCell ref="D307:D308"/>
    <mergeCell ref="D309:D310"/>
    <mergeCell ref="A299:A300"/>
    <mergeCell ref="B299:B300"/>
    <mergeCell ref="C299:C300"/>
    <mergeCell ref="E299:E300"/>
    <mergeCell ref="F299:F300"/>
    <mergeCell ref="A301:A302"/>
    <mergeCell ref="B301:B302"/>
    <mergeCell ref="C301:C302"/>
    <mergeCell ref="E301:E302"/>
    <mergeCell ref="F301:F302"/>
    <mergeCell ref="A295:A296"/>
    <mergeCell ref="B295:B296"/>
    <mergeCell ref="C295:C296"/>
    <mergeCell ref="E295:E296"/>
    <mergeCell ref="F295:F296"/>
    <mergeCell ref="A297:A298"/>
    <mergeCell ref="B297:B298"/>
    <mergeCell ref="C297:C298"/>
    <mergeCell ref="E297:E298"/>
    <mergeCell ref="F297:F298"/>
    <mergeCell ref="A291:A292"/>
    <mergeCell ref="B291:B292"/>
    <mergeCell ref="C291:C292"/>
    <mergeCell ref="E291:E292"/>
    <mergeCell ref="F291:F292"/>
    <mergeCell ref="A293:A294"/>
    <mergeCell ref="B293:B294"/>
    <mergeCell ref="C293:C294"/>
    <mergeCell ref="E293:E294"/>
    <mergeCell ref="F293:F294"/>
    <mergeCell ref="A287:A288"/>
    <mergeCell ref="B287:B288"/>
    <mergeCell ref="C287:C288"/>
    <mergeCell ref="E287:E288"/>
    <mergeCell ref="F287:F288"/>
    <mergeCell ref="A289:A290"/>
    <mergeCell ref="B289:B290"/>
    <mergeCell ref="C289:C290"/>
    <mergeCell ref="E289:E290"/>
    <mergeCell ref="F289:F290"/>
    <mergeCell ref="A283:A284"/>
    <mergeCell ref="B283:B284"/>
    <mergeCell ref="C283:C284"/>
    <mergeCell ref="E283:E284"/>
    <mergeCell ref="F283:F284"/>
    <mergeCell ref="A285:A286"/>
    <mergeCell ref="B285:B286"/>
    <mergeCell ref="C285:C286"/>
    <mergeCell ref="E285:E286"/>
    <mergeCell ref="F285:F286"/>
    <mergeCell ref="A279:A280"/>
    <mergeCell ref="B279:B280"/>
    <mergeCell ref="C279:C280"/>
    <mergeCell ref="E279:E280"/>
    <mergeCell ref="F279:F280"/>
    <mergeCell ref="A281:A282"/>
    <mergeCell ref="B281:B282"/>
    <mergeCell ref="C281:C282"/>
    <mergeCell ref="E281:E282"/>
    <mergeCell ref="F281:F282"/>
    <mergeCell ref="A275:A276"/>
    <mergeCell ref="B275:B276"/>
    <mergeCell ref="C275:C276"/>
    <mergeCell ref="E275:E276"/>
    <mergeCell ref="F275:F276"/>
    <mergeCell ref="A277:A278"/>
    <mergeCell ref="B277:B278"/>
    <mergeCell ref="C277:C278"/>
    <mergeCell ref="E277:E278"/>
    <mergeCell ref="F277:F278"/>
    <mergeCell ref="A271:A272"/>
    <mergeCell ref="B271:B272"/>
    <mergeCell ref="C271:C272"/>
    <mergeCell ref="E271:E272"/>
    <mergeCell ref="F271:F272"/>
    <mergeCell ref="A273:A274"/>
    <mergeCell ref="B273:B274"/>
    <mergeCell ref="C273:C274"/>
    <mergeCell ref="E273:E274"/>
    <mergeCell ref="F273:F274"/>
    <mergeCell ref="A217:A218"/>
    <mergeCell ref="B217:B218"/>
    <mergeCell ref="C217:C218"/>
    <mergeCell ref="E217:E218"/>
    <mergeCell ref="F217:F218"/>
    <mergeCell ref="A219:A220"/>
    <mergeCell ref="B219:B220"/>
    <mergeCell ref="C219:C220"/>
    <mergeCell ref="E219:E220"/>
    <mergeCell ref="F219:F220"/>
    <mergeCell ref="A225:A226"/>
    <mergeCell ref="B225:B226"/>
    <mergeCell ref="C225:C226"/>
    <mergeCell ref="E225:E226"/>
    <mergeCell ref="F225:F226"/>
    <mergeCell ref="A227:A228"/>
    <mergeCell ref="B227:B228"/>
    <mergeCell ref="C227:C228"/>
    <mergeCell ref="E227:E228"/>
    <mergeCell ref="F227:F228"/>
    <mergeCell ref="A221:A222"/>
    <mergeCell ref="B221:B222"/>
    <mergeCell ref="C221:C222"/>
    <mergeCell ref="E221:E222"/>
    <mergeCell ref="F221:F222"/>
    <mergeCell ref="A223:A224"/>
    <mergeCell ref="B223:B224"/>
    <mergeCell ref="C223:C224"/>
    <mergeCell ref="E223:E224"/>
    <mergeCell ref="F223:F224"/>
    <mergeCell ref="D217:D218"/>
    <mergeCell ref="D219:D220"/>
    <mergeCell ref="A213:A214"/>
    <mergeCell ref="B213:B214"/>
    <mergeCell ref="C213:C214"/>
    <mergeCell ref="E213:E214"/>
    <mergeCell ref="F213:F214"/>
    <mergeCell ref="A215:A216"/>
    <mergeCell ref="B215:B216"/>
    <mergeCell ref="C215:C216"/>
    <mergeCell ref="E215:E216"/>
    <mergeCell ref="F215:F216"/>
    <mergeCell ref="A209:A210"/>
    <mergeCell ref="B209:B210"/>
    <mergeCell ref="C209:C210"/>
    <mergeCell ref="E209:E210"/>
    <mergeCell ref="F209:F210"/>
    <mergeCell ref="A211:A212"/>
    <mergeCell ref="B211:B212"/>
    <mergeCell ref="C211:C212"/>
    <mergeCell ref="E211:E212"/>
    <mergeCell ref="F211:F212"/>
    <mergeCell ref="D209:D210"/>
    <mergeCell ref="D211:D212"/>
    <mergeCell ref="D213:D214"/>
    <mergeCell ref="D215:D216"/>
    <mergeCell ref="A205:A206"/>
    <mergeCell ref="B205:B206"/>
    <mergeCell ref="C205:C206"/>
    <mergeCell ref="E205:E206"/>
    <mergeCell ref="F205:F206"/>
    <mergeCell ref="A207:A208"/>
    <mergeCell ref="B207:B208"/>
    <mergeCell ref="C207:C208"/>
    <mergeCell ref="E207:E208"/>
    <mergeCell ref="F207:F208"/>
    <mergeCell ref="A201:A202"/>
    <mergeCell ref="B201:B202"/>
    <mergeCell ref="C201:C202"/>
    <mergeCell ref="E201:E202"/>
    <mergeCell ref="F201:F202"/>
    <mergeCell ref="A203:A204"/>
    <mergeCell ref="B203:B204"/>
    <mergeCell ref="C203:C204"/>
    <mergeCell ref="E203:E204"/>
    <mergeCell ref="F203:F204"/>
    <mergeCell ref="D205:D206"/>
    <mergeCell ref="D207:D208"/>
    <mergeCell ref="A197:A198"/>
    <mergeCell ref="B197:B198"/>
    <mergeCell ref="C197:C198"/>
    <mergeCell ref="E197:E198"/>
    <mergeCell ref="F197:F198"/>
    <mergeCell ref="A199:A200"/>
    <mergeCell ref="B199:B200"/>
    <mergeCell ref="C199:C200"/>
    <mergeCell ref="E199:E200"/>
    <mergeCell ref="F199:F200"/>
    <mergeCell ref="A193:A194"/>
    <mergeCell ref="B193:B194"/>
    <mergeCell ref="C193:C194"/>
    <mergeCell ref="E193:E194"/>
    <mergeCell ref="F193:F194"/>
    <mergeCell ref="A195:A196"/>
    <mergeCell ref="B195:B196"/>
    <mergeCell ref="C195:C196"/>
    <mergeCell ref="E195:E196"/>
    <mergeCell ref="F195:F196"/>
    <mergeCell ref="A189:A190"/>
    <mergeCell ref="B189:B190"/>
    <mergeCell ref="C189:C190"/>
    <mergeCell ref="E189:E190"/>
    <mergeCell ref="F189:F190"/>
    <mergeCell ref="A191:A192"/>
    <mergeCell ref="B191:B192"/>
    <mergeCell ref="C191:C192"/>
    <mergeCell ref="E191:E192"/>
    <mergeCell ref="F191:F192"/>
    <mergeCell ref="A185:A186"/>
    <mergeCell ref="B185:B186"/>
    <mergeCell ref="C185:C186"/>
    <mergeCell ref="E185:E186"/>
    <mergeCell ref="F185:F186"/>
    <mergeCell ref="A187:A188"/>
    <mergeCell ref="B187:B188"/>
    <mergeCell ref="C187:C188"/>
    <mergeCell ref="E187:E188"/>
    <mergeCell ref="F187:F188"/>
    <mergeCell ref="A181:A182"/>
    <mergeCell ref="B181:B182"/>
    <mergeCell ref="C181:C182"/>
    <mergeCell ref="E181:E182"/>
    <mergeCell ref="F181:F182"/>
    <mergeCell ref="A183:A184"/>
    <mergeCell ref="B183:B184"/>
    <mergeCell ref="C183:C184"/>
    <mergeCell ref="E183:E184"/>
    <mergeCell ref="F183:F184"/>
    <mergeCell ref="A177:A178"/>
    <mergeCell ref="B177:B178"/>
    <mergeCell ref="C177:C178"/>
    <mergeCell ref="E177:E178"/>
    <mergeCell ref="F177:F178"/>
    <mergeCell ref="A179:A180"/>
    <mergeCell ref="B179:B180"/>
    <mergeCell ref="C179:C180"/>
    <mergeCell ref="E179:E180"/>
    <mergeCell ref="F179:F180"/>
    <mergeCell ref="A173:A174"/>
    <mergeCell ref="B173:B174"/>
    <mergeCell ref="C173:C174"/>
    <mergeCell ref="E173:E174"/>
    <mergeCell ref="F173:F174"/>
    <mergeCell ref="A175:A176"/>
    <mergeCell ref="B175:B176"/>
    <mergeCell ref="C175:C176"/>
    <mergeCell ref="E175:E176"/>
    <mergeCell ref="F175:F176"/>
    <mergeCell ref="A171:A172"/>
    <mergeCell ref="B171:B172"/>
    <mergeCell ref="C171:C172"/>
    <mergeCell ref="E171:E172"/>
    <mergeCell ref="F171:F172"/>
    <mergeCell ref="A119:A120"/>
    <mergeCell ref="B119:B120"/>
    <mergeCell ref="C119:C120"/>
    <mergeCell ref="E119:E120"/>
    <mergeCell ref="F119:F120"/>
    <mergeCell ref="A127:A128"/>
    <mergeCell ref="B127:B128"/>
    <mergeCell ref="C127:C128"/>
    <mergeCell ref="E127:E128"/>
    <mergeCell ref="F127:F128"/>
    <mergeCell ref="A129:A130"/>
    <mergeCell ref="B129:B130"/>
    <mergeCell ref="C129:C130"/>
    <mergeCell ref="E129:E130"/>
    <mergeCell ref="F129:F130"/>
    <mergeCell ref="A123:A124"/>
    <mergeCell ref="B123:B124"/>
    <mergeCell ref="C111:C112"/>
    <mergeCell ref="E111:E112"/>
    <mergeCell ref="F111:F112"/>
    <mergeCell ref="A113:A114"/>
    <mergeCell ref="B113:B114"/>
    <mergeCell ref="C113:C114"/>
    <mergeCell ref="E113:E114"/>
    <mergeCell ref="F113:F114"/>
    <mergeCell ref="A107:A108"/>
    <mergeCell ref="B107:B108"/>
    <mergeCell ref="C107:C108"/>
    <mergeCell ref="E107:E108"/>
    <mergeCell ref="F107:F108"/>
    <mergeCell ref="A109:A110"/>
    <mergeCell ref="B109:B110"/>
    <mergeCell ref="C109:C110"/>
    <mergeCell ref="E109:E110"/>
    <mergeCell ref="F109:F110"/>
    <mergeCell ref="D107:D108"/>
    <mergeCell ref="D109:D110"/>
    <mergeCell ref="D111:D112"/>
    <mergeCell ref="D113:D114"/>
    <mergeCell ref="A103:A104"/>
    <mergeCell ref="B103:B104"/>
    <mergeCell ref="C103:C104"/>
    <mergeCell ref="E103:E104"/>
    <mergeCell ref="F103:F104"/>
    <mergeCell ref="A105:A106"/>
    <mergeCell ref="B105:B106"/>
    <mergeCell ref="C105:C106"/>
    <mergeCell ref="E105:E106"/>
    <mergeCell ref="F105:F106"/>
    <mergeCell ref="A99:A100"/>
    <mergeCell ref="B99:B100"/>
    <mergeCell ref="C99:C100"/>
    <mergeCell ref="E99:E100"/>
    <mergeCell ref="F99:F100"/>
    <mergeCell ref="A101:A102"/>
    <mergeCell ref="B101:B102"/>
    <mergeCell ref="C101:C102"/>
    <mergeCell ref="E101:E102"/>
    <mergeCell ref="F101:F102"/>
    <mergeCell ref="D99:D100"/>
    <mergeCell ref="D101:D102"/>
    <mergeCell ref="D103:D104"/>
    <mergeCell ref="D105:D106"/>
    <mergeCell ref="A95:A96"/>
    <mergeCell ref="B95:B96"/>
    <mergeCell ref="C95:C96"/>
    <mergeCell ref="E95:E96"/>
    <mergeCell ref="F95:F96"/>
    <mergeCell ref="A97:A98"/>
    <mergeCell ref="B97:B98"/>
    <mergeCell ref="C97:C98"/>
    <mergeCell ref="E97:E98"/>
    <mergeCell ref="F97:F98"/>
    <mergeCell ref="A91:A92"/>
    <mergeCell ref="B91:B92"/>
    <mergeCell ref="C91:C92"/>
    <mergeCell ref="E91:E92"/>
    <mergeCell ref="F91:F92"/>
    <mergeCell ref="A93:A94"/>
    <mergeCell ref="B93:B94"/>
    <mergeCell ref="C93:C94"/>
    <mergeCell ref="E93:E94"/>
    <mergeCell ref="F93:F94"/>
    <mergeCell ref="D97:D98"/>
    <mergeCell ref="D91:D92"/>
    <mergeCell ref="D93:D94"/>
    <mergeCell ref="D95:D96"/>
    <mergeCell ref="A87:A88"/>
    <mergeCell ref="B87:B88"/>
    <mergeCell ref="C87:C88"/>
    <mergeCell ref="E87:E88"/>
    <mergeCell ref="F87:F88"/>
    <mergeCell ref="A89:A90"/>
    <mergeCell ref="B89:B90"/>
    <mergeCell ref="C89:C90"/>
    <mergeCell ref="E89:E90"/>
    <mergeCell ref="F89:F90"/>
    <mergeCell ref="A83:A84"/>
    <mergeCell ref="B83:B84"/>
    <mergeCell ref="C83:C84"/>
    <mergeCell ref="E83:E84"/>
    <mergeCell ref="F83:F84"/>
    <mergeCell ref="A85:A86"/>
    <mergeCell ref="B85:B86"/>
    <mergeCell ref="C85:C86"/>
    <mergeCell ref="E85:E86"/>
    <mergeCell ref="F85:F86"/>
    <mergeCell ref="D83:D84"/>
    <mergeCell ref="D85:D86"/>
    <mergeCell ref="D87:D88"/>
    <mergeCell ref="D89:D90"/>
    <mergeCell ref="A79:A80"/>
    <mergeCell ref="B79:B80"/>
    <mergeCell ref="C79:C80"/>
    <mergeCell ref="E79:E80"/>
    <mergeCell ref="F79:F80"/>
    <mergeCell ref="A81:A82"/>
    <mergeCell ref="B81:B82"/>
    <mergeCell ref="C81:C82"/>
    <mergeCell ref="E81:E82"/>
    <mergeCell ref="F81:F82"/>
    <mergeCell ref="A75:A76"/>
    <mergeCell ref="B75:B76"/>
    <mergeCell ref="C75:C76"/>
    <mergeCell ref="E75:E76"/>
    <mergeCell ref="F75:F76"/>
    <mergeCell ref="A77:A78"/>
    <mergeCell ref="B77:B78"/>
    <mergeCell ref="C77:C78"/>
    <mergeCell ref="E77:E78"/>
    <mergeCell ref="F77:F78"/>
    <mergeCell ref="D79:D80"/>
    <mergeCell ref="D81:D82"/>
    <mergeCell ref="E29:E30"/>
    <mergeCell ref="F29:F30"/>
    <mergeCell ref="A31:A32"/>
    <mergeCell ref="B31:B32"/>
    <mergeCell ref="C31:C32"/>
    <mergeCell ref="E31:E32"/>
    <mergeCell ref="F31:F32"/>
    <mergeCell ref="A45:A46"/>
    <mergeCell ref="B45:B46"/>
    <mergeCell ref="C45:C46"/>
    <mergeCell ref="D11:D12"/>
    <mergeCell ref="A71:A72"/>
    <mergeCell ref="B71:B72"/>
    <mergeCell ref="C71:C72"/>
    <mergeCell ref="E71:E72"/>
    <mergeCell ref="F71:F72"/>
    <mergeCell ref="A73:A74"/>
    <mergeCell ref="B73:B74"/>
    <mergeCell ref="C73:C74"/>
    <mergeCell ref="E73:E74"/>
    <mergeCell ref="F73:F74"/>
    <mergeCell ref="A17:A18"/>
    <mergeCell ref="B17:B18"/>
    <mergeCell ref="C17:C18"/>
    <mergeCell ref="E17:E18"/>
    <mergeCell ref="F17:F18"/>
    <mergeCell ref="A19:A20"/>
    <mergeCell ref="B19:B20"/>
    <mergeCell ref="C19:C20"/>
    <mergeCell ref="E19:E20"/>
    <mergeCell ref="F19:F20"/>
    <mergeCell ref="A21:A22"/>
    <mergeCell ref="B21:B22"/>
    <mergeCell ref="C21:C22"/>
    <mergeCell ref="E21:E22"/>
    <mergeCell ref="F21:F22"/>
    <mergeCell ref="A23:A24"/>
    <mergeCell ref="B23:B24"/>
    <mergeCell ref="C23:C24"/>
    <mergeCell ref="E23:E24"/>
    <mergeCell ref="F23:F24"/>
    <mergeCell ref="A29:A30"/>
    <mergeCell ref="D45:D46"/>
    <mergeCell ref="A4:A5"/>
    <mergeCell ref="B4:C4"/>
    <mergeCell ref="D4:D5"/>
    <mergeCell ref="E4:E5"/>
    <mergeCell ref="A7:A8"/>
    <mergeCell ref="B7:B8"/>
    <mergeCell ref="C7:C8"/>
    <mergeCell ref="E7:E8"/>
    <mergeCell ref="F7:F8"/>
    <mergeCell ref="A13:A14"/>
    <mergeCell ref="B13:B14"/>
    <mergeCell ref="C13:C14"/>
    <mergeCell ref="E13:E14"/>
    <mergeCell ref="F13:F14"/>
    <mergeCell ref="A15:A16"/>
    <mergeCell ref="B15:B16"/>
    <mergeCell ref="C15:C16"/>
    <mergeCell ref="E15:E16"/>
    <mergeCell ref="F15:F16"/>
    <mergeCell ref="A9:A10"/>
    <mergeCell ref="B9:B10"/>
    <mergeCell ref="C9:C10"/>
    <mergeCell ref="E9:E10"/>
    <mergeCell ref="F9:F10"/>
    <mergeCell ref="A11:A12"/>
    <mergeCell ref="B11:B12"/>
    <mergeCell ref="C11:C12"/>
    <mergeCell ref="E11:E12"/>
    <mergeCell ref="F11:F12"/>
    <mergeCell ref="D7:D8"/>
    <mergeCell ref="D9:D10"/>
    <mergeCell ref="D65:D66"/>
    <mergeCell ref="D67:D68"/>
    <mergeCell ref="D69:D70"/>
    <mergeCell ref="D71:D72"/>
    <mergeCell ref="D73:D74"/>
    <mergeCell ref="D75:D76"/>
    <mergeCell ref="D77:D78"/>
    <mergeCell ref="D13:D14"/>
    <mergeCell ref="D15:D16"/>
    <mergeCell ref="D17:D18"/>
    <mergeCell ref="D19:D20"/>
    <mergeCell ref="D21:D22"/>
    <mergeCell ref="D23:D24"/>
    <mergeCell ref="D25:D26"/>
    <mergeCell ref="D27:D28"/>
    <mergeCell ref="D29:D30"/>
    <mergeCell ref="D31:D32"/>
    <mergeCell ref="D33:D34"/>
    <mergeCell ref="D35:D36"/>
    <mergeCell ref="D37:D38"/>
    <mergeCell ref="D39:D40"/>
    <mergeCell ref="D41:D42"/>
    <mergeCell ref="D115:D116"/>
    <mergeCell ref="D117:D118"/>
    <mergeCell ref="D119:D120"/>
    <mergeCell ref="D121:D122"/>
    <mergeCell ref="D123:D124"/>
    <mergeCell ref="D125:D126"/>
    <mergeCell ref="D127:D128"/>
    <mergeCell ref="D129:D130"/>
    <mergeCell ref="D131:D132"/>
    <mergeCell ref="D133:D134"/>
    <mergeCell ref="D135:D136"/>
    <mergeCell ref="D137:D138"/>
    <mergeCell ref="D139:D140"/>
    <mergeCell ref="D141:D142"/>
    <mergeCell ref="D143:D144"/>
    <mergeCell ref="D145:D146"/>
    <mergeCell ref="D147:D148"/>
    <mergeCell ref="D171:D172"/>
    <mergeCell ref="D173:D174"/>
    <mergeCell ref="D175:D176"/>
    <mergeCell ref="D177:D178"/>
    <mergeCell ref="D179:D180"/>
    <mergeCell ref="D181:D182"/>
    <mergeCell ref="D183:D184"/>
    <mergeCell ref="D185:D186"/>
    <mergeCell ref="D187:D188"/>
    <mergeCell ref="D189:D190"/>
    <mergeCell ref="D191:D192"/>
    <mergeCell ref="D193:D194"/>
    <mergeCell ref="D195:D196"/>
    <mergeCell ref="D197:D198"/>
    <mergeCell ref="D199:D200"/>
    <mergeCell ref="D201:D202"/>
    <mergeCell ref="D203:D204"/>
    <mergeCell ref="D221:D222"/>
    <mergeCell ref="D223:D224"/>
    <mergeCell ref="D225:D226"/>
    <mergeCell ref="D227:D228"/>
    <mergeCell ref="D229:D230"/>
    <mergeCell ref="D231:D232"/>
    <mergeCell ref="D233:D234"/>
    <mergeCell ref="D235:D236"/>
    <mergeCell ref="D237:D238"/>
    <mergeCell ref="D239:D240"/>
    <mergeCell ref="D241:D242"/>
    <mergeCell ref="D243:D244"/>
    <mergeCell ref="D245:D246"/>
    <mergeCell ref="D247:D248"/>
    <mergeCell ref="D249:D250"/>
    <mergeCell ref="D251:D252"/>
    <mergeCell ref="D253:D254"/>
    <mergeCell ref="D269:D270"/>
    <mergeCell ref="D271:D272"/>
    <mergeCell ref="D273:D274"/>
    <mergeCell ref="D275:D276"/>
    <mergeCell ref="D277:D278"/>
    <mergeCell ref="D279:D280"/>
    <mergeCell ref="D281:D282"/>
    <mergeCell ref="D283:D284"/>
    <mergeCell ref="D285:D286"/>
    <mergeCell ref="D287:D288"/>
    <mergeCell ref="D289:D290"/>
    <mergeCell ref="D291:D292"/>
    <mergeCell ref="D293:D294"/>
    <mergeCell ref="D295:D296"/>
    <mergeCell ref="D297:D298"/>
    <mergeCell ref="D299:D300"/>
    <mergeCell ref="D301:D302"/>
    <mergeCell ref="D311:D312"/>
    <mergeCell ref="D313:D314"/>
    <mergeCell ref="D315:D316"/>
    <mergeCell ref="D317:D318"/>
    <mergeCell ref="D319:D320"/>
    <mergeCell ref="D321:D322"/>
    <mergeCell ref="D323:D324"/>
    <mergeCell ref="D325:D326"/>
    <mergeCell ref="D327:D328"/>
    <mergeCell ref="D329:D330"/>
    <mergeCell ref="D331:D332"/>
    <mergeCell ref="D333:D334"/>
    <mergeCell ref="D335:D336"/>
    <mergeCell ref="D337:D338"/>
    <mergeCell ref="D339:D340"/>
    <mergeCell ref="D341:D342"/>
    <mergeCell ref="D343:D344"/>
    <mergeCell ref="D367:D368"/>
    <mergeCell ref="D369:D370"/>
    <mergeCell ref="D371:D372"/>
    <mergeCell ref="D373:D374"/>
    <mergeCell ref="D375:D376"/>
    <mergeCell ref="D377:D378"/>
    <mergeCell ref="D379:D380"/>
    <mergeCell ref="D381:D382"/>
    <mergeCell ref="D383:D384"/>
    <mergeCell ref="D385:D386"/>
    <mergeCell ref="D387:D388"/>
    <mergeCell ref="D389:D390"/>
    <mergeCell ref="D391:D392"/>
    <mergeCell ref="D393:D394"/>
    <mergeCell ref="D395:D396"/>
    <mergeCell ref="D397:D398"/>
    <mergeCell ref="D399:D400"/>
    <mergeCell ref="D417:D418"/>
    <mergeCell ref="D419:D420"/>
    <mergeCell ref="D421:D422"/>
    <mergeCell ref="D423:D424"/>
    <mergeCell ref="D425:D426"/>
    <mergeCell ref="D427:D428"/>
    <mergeCell ref="D429:D430"/>
    <mergeCell ref="D431:D432"/>
    <mergeCell ref="D433:D434"/>
    <mergeCell ref="D435:D436"/>
    <mergeCell ref="D437:D438"/>
    <mergeCell ref="D439:D440"/>
    <mergeCell ref="D441:D442"/>
    <mergeCell ref="D443:D444"/>
    <mergeCell ref="D445:D446"/>
    <mergeCell ref="D447:D448"/>
    <mergeCell ref="D449:D450"/>
    <mergeCell ref="D469:D470"/>
    <mergeCell ref="D471:D472"/>
    <mergeCell ref="D473:D474"/>
    <mergeCell ref="D475:D476"/>
    <mergeCell ref="D477:D478"/>
    <mergeCell ref="D479:D480"/>
    <mergeCell ref="D481:D482"/>
    <mergeCell ref="D483:D484"/>
    <mergeCell ref="D485:D486"/>
    <mergeCell ref="D487:D488"/>
    <mergeCell ref="D489:D490"/>
    <mergeCell ref="D491:D492"/>
    <mergeCell ref="D493:D494"/>
    <mergeCell ref="D495:D496"/>
    <mergeCell ref="D497:D498"/>
    <mergeCell ref="D499:D500"/>
    <mergeCell ref="D501:D502"/>
    <mergeCell ref="D669:D670"/>
    <mergeCell ref="D671:D672"/>
    <mergeCell ref="D673:D674"/>
    <mergeCell ref="D675:D676"/>
    <mergeCell ref="D521:D522"/>
    <mergeCell ref="D523:D524"/>
    <mergeCell ref="D525:D526"/>
    <mergeCell ref="D527:D528"/>
    <mergeCell ref="D529:D530"/>
    <mergeCell ref="D531:D532"/>
    <mergeCell ref="D533:D534"/>
    <mergeCell ref="D535:D536"/>
    <mergeCell ref="D537:D538"/>
    <mergeCell ref="D539:D540"/>
    <mergeCell ref="D541:D542"/>
    <mergeCell ref="D543:D544"/>
    <mergeCell ref="D545:D546"/>
    <mergeCell ref="D547:D548"/>
    <mergeCell ref="D549:D550"/>
    <mergeCell ref="D551:D552"/>
    <mergeCell ref="D553:D554"/>
  </mergeCells>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4"/>
  <sheetViews>
    <sheetView topLeftCell="A196" zoomScaleNormal="100" workbookViewId="0">
      <selection activeCell="S68" sqref="S68"/>
    </sheetView>
  </sheetViews>
  <sheetFormatPr defaultRowHeight="15" outlineLevelRow="4" outlineLevelCol="1" x14ac:dyDescent="0.25"/>
  <cols>
    <col min="2" max="2" width="43.28515625" customWidth="1"/>
    <col min="3" max="3" width="45.85546875" customWidth="1"/>
    <col min="4" max="4" width="8.85546875" style="26"/>
    <col min="5" max="5" width="8.85546875" style="26" customWidth="1" outlineLevel="1"/>
    <col min="9" max="9" width="0" hidden="1" customWidth="1"/>
  </cols>
  <sheetData>
    <row r="1" spans="1:9" ht="38.25" customHeight="1" x14ac:dyDescent="0.3">
      <c r="A1" s="190" t="s">
        <v>275</v>
      </c>
      <c r="B1" s="190"/>
      <c r="C1" s="190"/>
    </row>
    <row r="2" spans="1:9" ht="51" x14ac:dyDescent="0.25">
      <c r="A2" s="21" t="s">
        <v>41</v>
      </c>
      <c r="B2" s="192" t="s">
        <v>120</v>
      </c>
      <c r="C2" s="192"/>
    </row>
    <row r="3" spans="1:9" ht="29.25" customHeight="1" x14ac:dyDescent="0.25">
      <c r="A3" s="193" t="s">
        <v>149</v>
      </c>
      <c r="B3" s="193"/>
      <c r="C3" s="193"/>
      <c r="D3" s="33"/>
    </row>
    <row r="4" spans="1:9" ht="15.75" x14ac:dyDescent="0.25">
      <c r="A4" s="32" t="s">
        <v>66</v>
      </c>
      <c r="B4" s="191" t="s">
        <v>120</v>
      </c>
      <c r="C4" s="191"/>
    </row>
    <row r="5" spans="1:9" ht="15.75" x14ac:dyDescent="0.25">
      <c r="A5" s="179" t="s">
        <v>67</v>
      </c>
      <c r="B5" s="181" t="s">
        <v>19</v>
      </c>
      <c r="C5" s="181"/>
    </row>
    <row r="6" spans="1:9" ht="15.75" x14ac:dyDescent="0.25">
      <c r="A6" s="179"/>
      <c r="B6" s="181" t="s">
        <v>193</v>
      </c>
      <c r="C6" s="194"/>
    </row>
    <row r="7" spans="1:9" ht="335.25" customHeight="1" outlineLevel="1" x14ac:dyDescent="0.25">
      <c r="A7" s="179"/>
      <c r="B7" s="195" t="s">
        <v>329</v>
      </c>
      <c r="C7" s="196"/>
    </row>
    <row r="8" spans="1:9" ht="31.5" outlineLevel="1" x14ac:dyDescent="0.25">
      <c r="A8" s="179"/>
      <c r="B8" s="67" t="s">
        <v>224</v>
      </c>
      <c r="C8" s="56"/>
    </row>
    <row r="9" spans="1:9" ht="15.75" outlineLevel="1" x14ac:dyDescent="0.25">
      <c r="A9" s="179"/>
      <c r="B9" s="50" t="s">
        <v>225</v>
      </c>
      <c r="C9" s="56"/>
    </row>
    <row r="10" spans="1:9" ht="267.75" outlineLevel="1" x14ac:dyDescent="0.25">
      <c r="A10" s="179"/>
      <c r="B10" s="67" t="s">
        <v>194</v>
      </c>
      <c r="C10" s="114" t="s">
        <v>472</v>
      </c>
    </row>
    <row r="11" spans="1:9" ht="15.75" x14ac:dyDescent="0.25">
      <c r="A11" s="197" t="s">
        <v>68</v>
      </c>
      <c r="B11" s="183" t="s">
        <v>21</v>
      </c>
      <c r="C11" s="183"/>
    </row>
    <row r="12" spans="1:9" s="1" customFormat="1" ht="359.25" customHeight="1" outlineLevel="1" x14ac:dyDescent="0.25">
      <c r="A12" s="197"/>
      <c r="B12" s="195" t="s">
        <v>473</v>
      </c>
      <c r="C12" s="195"/>
      <c r="D12" s="27"/>
      <c r="E12" s="27"/>
      <c r="I12" s="2" t="s">
        <v>20</v>
      </c>
    </row>
    <row r="13" spans="1:9" s="1" customFormat="1" ht="18" customHeight="1" outlineLevel="1" x14ac:dyDescent="0.25">
      <c r="A13" s="197"/>
      <c r="B13" s="187" t="s">
        <v>226</v>
      </c>
      <c r="C13" s="187"/>
      <c r="D13" s="27"/>
      <c r="E13" s="27"/>
      <c r="I13" s="2"/>
    </row>
    <row r="14" spans="1:9" s="1" customFormat="1" ht="18" customHeight="1" outlineLevel="1" x14ac:dyDescent="0.25">
      <c r="A14" s="197"/>
      <c r="B14" s="200" t="s">
        <v>309</v>
      </c>
      <c r="C14" s="200"/>
      <c r="D14" s="27"/>
      <c r="E14" s="27"/>
      <c r="I14" s="2"/>
    </row>
    <row r="15" spans="1:9" s="1" customFormat="1" ht="15.75" outlineLevel="1" x14ac:dyDescent="0.25">
      <c r="A15" s="197"/>
      <c r="B15" s="187" t="s">
        <v>245</v>
      </c>
      <c r="C15" s="187"/>
      <c r="D15" s="27"/>
      <c r="E15" s="27"/>
      <c r="I15" s="2"/>
    </row>
    <row r="16" spans="1:9" s="1" customFormat="1" ht="17.25" customHeight="1" outlineLevel="1" x14ac:dyDescent="0.25">
      <c r="A16" s="197"/>
      <c r="B16" s="8"/>
      <c r="C16" s="8"/>
      <c r="D16" s="27"/>
      <c r="E16" s="27"/>
      <c r="I16" s="2"/>
    </row>
    <row r="17" spans="1:9" s="1" customFormat="1" ht="16.149999999999999" customHeight="1" outlineLevel="1" x14ac:dyDescent="0.25">
      <c r="A17" s="197"/>
      <c r="B17" s="198" t="s">
        <v>195</v>
      </c>
      <c r="C17" s="198"/>
      <c r="D17" s="27"/>
      <c r="E17" s="27"/>
      <c r="I17" s="2"/>
    </row>
    <row r="18" spans="1:9" s="1" customFormat="1" ht="15.75" outlineLevel="1" x14ac:dyDescent="0.25">
      <c r="A18" s="197"/>
      <c r="B18" s="199" t="s">
        <v>18</v>
      </c>
      <c r="C18" s="199"/>
      <c r="D18" s="27"/>
      <c r="E18" s="27"/>
      <c r="I18" s="2"/>
    </row>
    <row r="19" spans="1:9" s="1" customFormat="1" ht="17.45" customHeight="1" outlineLevel="1" x14ac:dyDescent="0.25">
      <c r="A19" s="197"/>
      <c r="B19" s="198" t="s">
        <v>196</v>
      </c>
      <c r="C19" s="198"/>
      <c r="D19" s="27"/>
      <c r="E19" s="27"/>
      <c r="I19" s="2"/>
    </row>
    <row r="20" spans="1:9" s="1" customFormat="1" ht="15.75" outlineLevel="1" x14ac:dyDescent="0.25">
      <c r="A20" s="54"/>
      <c r="B20" s="199" t="s">
        <v>319</v>
      </c>
      <c r="C20" s="199"/>
      <c r="D20" s="27"/>
      <c r="E20" s="27"/>
      <c r="I20" s="2"/>
    </row>
    <row r="21" spans="1:9" ht="15.75" x14ac:dyDescent="0.25">
      <c r="A21" s="197" t="s">
        <v>69</v>
      </c>
      <c r="B21" s="181" t="s">
        <v>22</v>
      </c>
      <c r="C21" s="181"/>
    </row>
    <row r="22" spans="1:9" s="19" customFormat="1" ht="31.5" customHeight="1" outlineLevel="1" x14ac:dyDescent="0.25">
      <c r="A22" s="197"/>
      <c r="B22" s="201" t="s">
        <v>310</v>
      </c>
      <c r="C22" s="201"/>
      <c r="D22" s="28"/>
      <c r="E22" s="28"/>
    </row>
    <row r="23" spans="1:9" s="19" customFormat="1" ht="33" customHeight="1" outlineLevel="1" x14ac:dyDescent="0.25">
      <c r="A23" s="197"/>
      <c r="B23" s="74" t="s">
        <v>70</v>
      </c>
      <c r="C23" s="22"/>
      <c r="D23" s="28"/>
      <c r="E23" s="28"/>
    </row>
    <row r="24" spans="1:9" s="19" customFormat="1" ht="31.5" outlineLevel="1" x14ac:dyDescent="0.25">
      <c r="A24" s="197"/>
      <c r="B24" s="74" t="s">
        <v>75</v>
      </c>
      <c r="C24" s="22"/>
      <c r="D24" s="28"/>
      <c r="E24" s="28"/>
    </row>
    <row r="25" spans="1:9" s="19" customFormat="1" ht="47.25" outlineLevel="1" x14ac:dyDescent="0.25">
      <c r="A25" s="197"/>
      <c r="B25" s="74" t="s">
        <v>197</v>
      </c>
      <c r="C25" s="17"/>
      <c r="D25" s="28"/>
      <c r="E25" s="28"/>
    </row>
    <row r="26" spans="1:9" s="19" customFormat="1" ht="15.75" outlineLevel="1" x14ac:dyDescent="0.25">
      <c r="A26" s="197"/>
      <c r="B26" s="74" t="s">
        <v>74</v>
      </c>
      <c r="C26" s="17"/>
      <c r="D26" s="28"/>
      <c r="E26" s="28"/>
    </row>
    <row r="27" spans="1:9" s="19" customFormat="1" ht="47.25" outlineLevel="1" x14ac:dyDescent="0.25">
      <c r="A27" s="197"/>
      <c r="B27" s="74" t="s">
        <v>198</v>
      </c>
      <c r="C27" s="17"/>
      <c r="D27" s="28"/>
      <c r="E27" s="28"/>
    </row>
    <row r="28" spans="1:9" s="19" customFormat="1" ht="31.5" outlineLevel="1" x14ac:dyDescent="0.25">
      <c r="A28" s="197"/>
      <c r="B28" s="74" t="s">
        <v>71</v>
      </c>
      <c r="C28" s="17"/>
      <c r="D28" s="28"/>
      <c r="E28" s="28"/>
    </row>
    <row r="29" spans="1:9" s="19" customFormat="1" ht="43.15" customHeight="1" outlineLevel="1" x14ac:dyDescent="0.25">
      <c r="A29" s="197"/>
      <c r="B29" s="74" t="s">
        <v>72</v>
      </c>
      <c r="C29" s="17"/>
      <c r="D29" s="28"/>
      <c r="E29" s="28"/>
    </row>
    <row r="30" spans="1:9" s="19" customFormat="1" ht="15.75" outlineLevel="1" x14ac:dyDescent="0.25">
      <c r="A30" s="197"/>
      <c r="B30" s="74" t="s">
        <v>73</v>
      </c>
      <c r="C30" s="17"/>
      <c r="D30" s="28"/>
      <c r="E30" s="28"/>
    </row>
    <row r="31" spans="1:9" s="19" customFormat="1" ht="31.5" outlineLevel="1" x14ac:dyDescent="0.25">
      <c r="A31" s="197"/>
      <c r="B31" s="74" t="s">
        <v>199</v>
      </c>
      <c r="C31" s="17"/>
      <c r="D31" s="26"/>
      <c r="E31" s="28"/>
    </row>
    <row r="32" spans="1:9" ht="15.75" x14ac:dyDescent="0.25">
      <c r="A32" s="179" t="s">
        <v>78</v>
      </c>
      <c r="B32" s="134" t="s">
        <v>184</v>
      </c>
      <c r="C32" s="134"/>
    </row>
    <row r="33" spans="1:3" ht="374.45" hidden="1" customHeight="1" outlineLevel="4" x14ac:dyDescent="0.25">
      <c r="A33" s="179"/>
      <c r="B33" s="52" t="s">
        <v>76</v>
      </c>
      <c r="C33" s="52" t="s">
        <v>77</v>
      </c>
    </row>
    <row r="34" spans="1:3" ht="204.75" outlineLevel="4" x14ac:dyDescent="0.25">
      <c r="A34" s="179"/>
      <c r="B34" s="65" t="s">
        <v>76</v>
      </c>
      <c r="C34" s="52" t="s">
        <v>479</v>
      </c>
    </row>
    <row r="35" spans="1:3" ht="409.5" outlineLevel="1" x14ac:dyDescent="0.25">
      <c r="A35" s="179"/>
      <c r="B35" s="74" t="s">
        <v>228</v>
      </c>
      <c r="C35" s="15" t="s">
        <v>330</v>
      </c>
    </row>
    <row r="36" spans="1:3" ht="283.5" outlineLevel="1" x14ac:dyDescent="0.25">
      <c r="A36" s="179"/>
      <c r="B36" s="77" t="s">
        <v>227</v>
      </c>
      <c r="C36" s="15" t="s">
        <v>331</v>
      </c>
    </row>
    <row r="37" spans="1:3" ht="15.75" x14ac:dyDescent="0.25">
      <c r="A37" s="179" t="s">
        <v>79</v>
      </c>
      <c r="B37" s="183" t="s">
        <v>185</v>
      </c>
      <c r="C37" s="183"/>
    </row>
    <row r="38" spans="1:3" ht="15.75" outlineLevel="1" x14ac:dyDescent="0.25">
      <c r="A38" s="179"/>
      <c r="B38" s="183" t="s">
        <v>80</v>
      </c>
      <c r="C38" s="183"/>
    </row>
    <row r="39" spans="1:3" ht="15.75" outlineLevel="1" x14ac:dyDescent="0.25">
      <c r="A39" s="179"/>
      <c r="B39" s="78" t="s">
        <v>202</v>
      </c>
      <c r="C39" s="53" t="s">
        <v>18</v>
      </c>
    </row>
    <row r="40" spans="1:3" ht="15.75" outlineLevel="1" x14ac:dyDescent="0.25">
      <c r="A40" s="179"/>
      <c r="B40" s="65" t="s">
        <v>201</v>
      </c>
      <c r="C40" s="53"/>
    </row>
    <row r="41" spans="1:3" ht="15.75" outlineLevel="1" x14ac:dyDescent="0.25">
      <c r="A41" s="179"/>
      <c r="B41" s="65" t="s">
        <v>82</v>
      </c>
      <c r="C41" s="53"/>
    </row>
    <row r="42" spans="1:3" ht="15.75" outlineLevel="1" x14ac:dyDescent="0.25">
      <c r="A42" s="179"/>
      <c r="B42" s="187" t="s">
        <v>81</v>
      </c>
      <c r="C42" s="187"/>
    </row>
    <row r="43" spans="1:3" ht="15.75" outlineLevel="1" x14ac:dyDescent="0.25">
      <c r="A43" s="179"/>
      <c r="B43" s="65" t="s">
        <v>200</v>
      </c>
      <c r="C43" s="53" t="s">
        <v>18</v>
      </c>
    </row>
    <row r="44" spans="1:3" ht="15.75" outlineLevel="1" x14ac:dyDescent="0.25">
      <c r="A44" s="179"/>
      <c r="B44" s="65" t="s">
        <v>201</v>
      </c>
      <c r="C44" s="53"/>
    </row>
    <row r="45" spans="1:3" ht="15.75" outlineLevel="1" x14ac:dyDescent="0.25">
      <c r="A45" s="179"/>
      <c r="B45" s="65" t="s">
        <v>82</v>
      </c>
      <c r="C45" s="53"/>
    </row>
    <row r="46" spans="1:3" outlineLevel="1" x14ac:dyDescent="0.25">
      <c r="A46" s="179"/>
      <c r="B46" s="187" t="s">
        <v>203</v>
      </c>
      <c r="C46" s="202"/>
    </row>
    <row r="47" spans="1:3" ht="15.75" outlineLevel="1" x14ac:dyDescent="0.25">
      <c r="A47" s="179"/>
      <c r="B47" s="65" t="s">
        <v>204</v>
      </c>
      <c r="C47" s="53" t="s">
        <v>18</v>
      </c>
    </row>
    <row r="48" spans="1:3" ht="15.75" outlineLevel="1" x14ac:dyDescent="0.25">
      <c r="A48" s="179"/>
      <c r="B48" s="65" t="s">
        <v>82</v>
      </c>
      <c r="C48" s="53"/>
    </row>
    <row r="49" spans="1:3" outlineLevel="1" x14ac:dyDescent="0.25">
      <c r="A49" s="179"/>
      <c r="B49" s="187" t="s">
        <v>205</v>
      </c>
      <c r="C49" s="202"/>
    </row>
    <row r="50" spans="1:3" ht="15.75" outlineLevel="1" x14ac:dyDescent="0.25">
      <c r="A50" s="179"/>
      <c r="B50" s="65" t="s">
        <v>206</v>
      </c>
      <c r="C50" s="53" t="s">
        <v>18</v>
      </c>
    </row>
    <row r="51" spans="1:3" ht="15.75" outlineLevel="1" x14ac:dyDescent="0.25">
      <c r="A51" s="179"/>
      <c r="B51" s="65" t="s">
        <v>82</v>
      </c>
      <c r="C51" s="53"/>
    </row>
    <row r="52" spans="1:3" ht="15.75" outlineLevel="1" x14ac:dyDescent="0.25">
      <c r="A52" s="179"/>
      <c r="B52" s="187" t="s">
        <v>86</v>
      </c>
      <c r="C52" s="187"/>
    </row>
    <row r="53" spans="1:3" ht="15.75" outlineLevel="1" x14ac:dyDescent="0.25">
      <c r="A53" s="179"/>
      <c r="B53" s="65" t="s">
        <v>208</v>
      </c>
      <c r="C53" s="53" t="s">
        <v>18</v>
      </c>
    </row>
    <row r="54" spans="1:3" ht="15.75" outlineLevel="1" x14ac:dyDescent="0.25">
      <c r="A54" s="179"/>
      <c r="B54" s="65" t="s">
        <v>209</v>
      </c>
      <c r="C54" s="53"/>
    </row>
    <row r="55" spans="1:3" ht="15.75" outlineLevel="1" x14ac:dyDescent="0.25">
      <c r="A55" s="179"/>
      <c r="B55" s="65" t="s">
        <v>210</v>
      </c>
      <c r="C55" s="39"/>
    </row>
    <row r="56" spans="1:3" ht="15.75" outlineLevel="1" x14ac:dyDescent="0.25">
      <c r="A56" s="179"/>
      <c r="B56" s="187" t="s">
        <v>87</v>
      </c>
      <c r="C56" s="187"/>
    </row>
    <row r="57" spans="1:3" ht="15.75" outlineLevel="1" x14ac:dyDescent="0.25">
      <c r="A57" s="179"/>
      <c r="B57" s="65" t="s">
        <v>211</v>
      </c>
      <c r="C57" s="53" t="s">
        <v>18</v>
      </c>
    </row>
    <row r="58" spans="1:3" ht="15.75" outlineLevel="1" x14ac:dyDescent="0.25">
      <c r="A58" s="179"/>
      <c r="B58" s="65" t="s">
        <v>212</v>
      </c>
      <c r="C58" s="53" t="s">
        <v>123</v>
      </c>
    </row>
    <row r="59" spans="1:3" outlineLevel="1" x14ac:dyDescent="0.25">
      <c r="A59" s="179"/>
      <c r="B59" s="187" t="s">
        <v>213</v>
      </c>
      <c r="C59" s="202"/>
    </row>
    <row r="60" spans="1:3" ht="15.75" outlineLevel="1" x14ac:dyDescent="0.25">
      <c r="A60" s="179"/>
      <c r="B60" s="65" t="s">
        <v>214</v>
      </c>
      <c r="C60" s="53" t="s">
        <v>15</v>
      </c>
    </row>
    <row r="61" spans="1:3" outlineLevel="1" x14ac:dyDescent="0.25">
      <c r="A61" s="179"/>
      <c r="B61" s="187" t="s">
        <v>229</v>
      </c>
      <c r="C61" s="202"/>
    </row>
    <row r="62" spans="1:3" ht="15.75" outlineLevel="1" x14ac:dyDescent="0.25">
      <c r="A62" s="179"/>
      <c r="B62" s="65" t="s">
        <v>230</v>
      </c>
      <c r="C62" s="53" t="s">
        <v>18</v>
      </c>
    </row>
    <row r="63" spans="1:3" ht="15.75" outlineLevel="1" x14ac:dyDescent="0.25">
      <c r="A63" s="179"/>
      <c r="B63" s="65" t="s">
        <v>231</v>
      </c>
      <c r="C63" s="79"/>
    </row>
    <row r="64" spans="1:3" ht="15.75" outlineLevel="1" x14ac:dyDescent="0.25">
      <c r="A64" s="179"/>
      <c r="B64" s="65" t="s">
        <v>232</v>
      </c>
      <c r="C64" s="39"/>
    </row>
    <row r="65" spans="1:3" outlineLevel="1" x14ac:dyDescent="0.25">
      <c r="A65" s="179"/>
      <c r="B65" s="187" t="s">
        <v>215</v>
      </c>
      <c r="C65" s="202"/>
    </row>
    <row r="66" spans="1:3" ht="15.75" outlineLevel="1" x14ac:dyDescent="0.25">
      <c r="A66" s="179"/>
      <c r="B66" s="65" t="s">
        <v>214</v>
      </c>
      <c r="C66" s="53"/>
    </row>
    <row r="67" spans="1:3" ht="15.75" x14ac:dyDescent="0.25">
      <c r="A67" s="179" t="s">
        <v>92</v>
      </c>
      <c r="B67" s="181" t="s">
        <v>186</v>
      </c>
      <c r="C67" s="181"/>
    </row>
    <row r="68" spans="1:3" ht="15.75" outlineLevel="1" x14ac:dyDescent="0.25">
      <c r="A68" s="179"/>
      <c r="B68" s="186" t="s">
        <v>320</v>
      </c>
      <c r="C68" s="181"/>
    </row>
    <row r="69" spans="1:3" ht="15.75" outlineLevel="1" x14ac:dyDescent="0.25">
      <c r="A69" s="179"/>
      <c r="B69" s="113" t="s">
        <v>312</v>
      </c>
      <c r="C69" s="110"/>
    </row>
    <row r="70" spans="1:3" ht="15.75" outlineLevel="1" x14ac:dyDescent="0.25">
      <c r="A70" s="179"/>
      <c r="B70" s="52" t="s">
        <v>83</v>
      </c>
      <c r="C70" s="55">
        <v>22.4</v>
      </c>
    </row>
    <row r="71" spans="1:3" ht="15.75" outlineLevel="1" x14ac:dyDescent="0.25">
      <c r="A71" s="179"/>
      <c r="B71" s="52" t="s">
        <v>84</v>
      </c>
      <c r="C71" s="55">
        <v>12.8</v>
      </c>
    </row>
    <row r="72" spans="1:3" ht="15.75" outlineLevel="1" x14ac:dyDescent="0.25">
      <c r="A72" s="179"/>
      <c r="B72" s="52" t="s">
        <v>85</v>
      </c>
      <c r="C72" s="55">
        <v>11.3</v>
      </c>
    </row>
    <row r="73" spans="1:3" ht="15.75" outlineLevel="1" x14ac:dyDescent="0.25">
      <c r="A73" s="179"/>
      <c r="B73" s="52" t="s">
        <v>313</v>
      </c>
      <c r="C73" s="55"/>
    </row>
    <row r="74" spans="1:3" ht="15.75" outlineLevel="1" x14ac:dyDescent="0.25">
      <c r="A74" s="179"/>
      <c r="B74" s="52" t="s">
        <v>311</v>
      </c>
      <c r="C74" s="55">
        <v>3.7</v>
      </c>
    </row>
    <row r="75" spans="1:3" ht="19.149999999999999" customHeight="1" outlineLevel="1" x14ac:dyDescent="0.25">
      <c r="A75" s="179"/>
      <c r="B75" s="52" t="s">
        <v>316</v>
      </c>
      <c r="C75" s="55"/>
    </row>
    <row r="76" spans="1:3" ht="19.149999999999999" customHeight="1" outlineLevel="1" x14ac:dyDescent="0.25">
      <c r="A76" s="179"/>
      <c r="B76" s="108" t="s">
        <v>314</v>
      </c>
      <c r="C76" s="55">
        <v>2.8</v>
      </c>
    </row>
    <row r="77" spans="1:3" ht="15.75" outlineLevel="1" x14ac:dyDescent="0.25">
      <c r="A77" s="179"/>
      <c r="B77" s="52" t="s">
        <v>124</v>
      </c>
      <c r="C77" s="55" t="s">
        <v>318</v>
      </c>
    </row>
    <row r="78" spans="1:3" ht="15.75" outlineLevel="1" x14ac:dyDescent="0.25">
      <c r="A78" s="179"/>
      <c r="B78" s="108" t="s">
        <v>315</v>
      </c>
      <c r="C78" s="55"/>
    </row>
    <row r="79" spans="1:3" ht="31.5" outlineLevel="1" x14ac:dyDescent="0.25">
      <c r="A79" s="179"/>
      <c r="B79" s="108" t="s">
        <v>317</v>
      </c>
      <c r="C79" s="55">
        <v>19.5</v>
      </c>
    </row>
    <row r="80" spans="1:3" ht="15" customHeight="1" outlineLevel="1" x14ac:dyDescent="0.25">
      <c r="A80" s="179"/>
      <c r="B80" s="187" t="s">
        <v>88</v>
      </c>
      <c r="C80" s="187"/>
    </row>
    <row r="81" spans="1:3" ht="15.75" outlineLevel="1" x14ac:dyDescent="0.25">
      <c r="A81" s="179"/>
      <c r="B81" s="80" t="s">
        <v>216</v>
      </c>
      <c r="C81" s="51"/>
    </row>
    <row r="82" spans="1:3" ht="15.75" outlineLevel="1" x14ac:dyDescent="0.25">
      <c r="A82" s="179"/>
      <c r="B82" s="80" t="s">
        <v>217</v>
      </c>
      <c r="C82" s="51"/>
    </row>
    <row r="83" spans="1:3" ht="15.75" x14ac:dyDescent="0.25">
      <c r="A83" s="179" t="s">
        <v>91</v>
      </c>
      <c r="B83" s="183" t="s">
        <v>23</v>
      </c>
      <c r="C83" s="183"/>
    </row>
    <row r="84" spans="1:3" ht="34.5" customHeight="1" outlineLevel="1" x14ac:dyDescent="0.25">
      <c r="A84" s="179"/>
      <c r="B84" s="184" t="s">
        <v>474</v>
      </c>
      <c r="C84" s="185"/>
    </row>
    <row r="85" spans="1:3" ht="15.75" outlineLevel="1" x14ac:dyDescent="0.25">
      <c r="A85" s="179"/>
      <c r="B85" s="81" t="s">
        <v>89</v>
      </c>
      <c r="C85" s="12"/>
    </row>
    <row r="86" spans="1:3" ht="15.75" outlineLevel="1" x14ac:dyDescent="0.25">
      <c r="A86" s="179"/>
      <c r="B86" s="81" t="s">
        <v>90</v>
      </c>
      <c r="C86" s="12"/>
    </row>
    <row r="87" spans="1:3" ht="15.75" outlineLevel="1" x14ac:dyDescent="0.25">
      <c r="A87" s="179"/>
      <c r="B87" s="181" t="s">
        <v>125</v>
      </c>
      <c r="C87" s="181"/>
    </row>
    <row r="88" spans="1:3" ht="15.75" outlineLevel="1" x14ac:dyDescent="0.25">
      <c r="A88" s="179"/>
      <c r="B88" s="52"/>
      <c r="C88" s="51"/>
    </row>
    <row r="89" spans="1:3" ht="15.75" outlineLevel="1" x14ac:dyDescent="0.25">
      <c r="A89" s="179"/>
      <c r="B89" s="181" t="s">
        <v>257</v>
      </c>
      <c r="C89" s="181"/>
    </row>
    <row r="90" spans="1:3" ht="15.75" outlineLevel="1" x14ac:dyDescent="0.25">
      <c r="A90" s="179"/>
      <c r="B90" s="12"/>
      <c r="C90" s="55"/>
    </row>
    <row r="91" spans="1:3" ht="15.75" outlineLevel="1" x14ac:dyDescent="0.25">
      <c r="A91" s="180"/>
      <c r="B91" s="181" t="s">
        <v>233</v>
      </c>
      <c r="C91" s="181"/>
    </row>
    <row r="92" spans="1:3" ht="15.75" outlineLevel="1" x14ac:dyDescent="0.25">
      <c r="A92" s="180"/>
      <c r="B92" s="182"/>
      <c r="C92" s="182"/>
    </row>
    <row r="93" spans="1:3" ht="15.75" x14ac:dyDescent="0.25">
      <c r="A93" s="179" t="s">
        <v>93</v>
      </c>
      <c r="B93" s="183" t="s">
        <v>24</v>
      </c>
      <c r="C93" s="183"/>
    </row>
    <row r="94" spans="1:3" outlineLevel="1" x14ac:dyDescent="0.25">
      <c r="A94" s="179"/>
      <c r="B94" s="203"/>
      <c r="C94" s="203"/>
    </row>
    <row r="95" spans="1:3" ht="31.5" customHeight="1" x14ac:dyDescent="0.25">
      <c r="A95" s="179" t="s">
        <v>98</v>
      </c>
      <c r="B95" s="187" t="s">
        <v>234</v>
      </c>
      <c r="C95" s="187"/>
    </row>
    <row r="96" spans="1:3" ht="15.75" customHeight="1" outlineLevel="1" x14ac:dyDescent="0.25">
      <c r="A96" s="179"/>
      <c r="B96" s="204" t="s">
        <v>94</v>
      </c>
      <c r="C96" s="204"/>
    </row>
    <row r="97" spans="1:3" ht="15.75" customHeight="1" outlineLevel="1" x14ac:dyDescent="0.25">
      <c r="A97" s="179"/>
      <c r="B97" s="111" t="s">
        <v>95</v>
      </c>
      <c r="C97" s="111" t="s">
        <v>96</v>
      </c>
    </row>
    <row r="98" spans="1:3" ht="15.75" customHeight="1" outlineLevel="1" x14ac:dyDescent="0.25">
      <c r="A98" s="179"/>
      <c r="B98" s="188" t="s">
        <v>332</v>
      </c>
      <c r="C98" s="188"/>
    </row>
    <row r="99" spans="1:3" ht="33.75" customHeight="1" outlineLevel="1" x14ac:dyDescent="0.25">
      <c r="A99" s="179"/>
      <c r="B99" s="121" t="s">
        <v>480</v>
      </c>
      <c r="C99" s="122" t="s">
        <v>481</v>
      </c>
    </row>
    <row r="100" spans="1:3" ht="15.75" customHeight="1" outlineLevel="1" x14ac:dyDescent="0.25">
      <c r="A100" s="179"/>
      <c r="B100" s="188" t="s">
        <v>334</v>
      </c>
      <c r="C100" s="188"/>
    </row>
    <row r="101" spans="1:3" ht="15.75" customHeight="1" outlineLevel="1" x14ac:dyDescent="0.25">
      <c r="A101" s="179"/>
      <c r="B101" s="123" t="s">
        <v>482</v>
      </c>
      <c r="C101" s="124" t="s">
        <v>385</v>
      </c>
    </row>
    <row r="102" spans="1:3" ht="15.75" customHeight="1" outlineLevel="1" x14ac:dyDescent="0.25">
      <c r="A102" s="179"/>
      <c r="B102" s="188" t="s">
        <v>219</v>
      </c>
      <c r="C102" s="188"/>
    </row>
    <row r="103" spans="1:3" ht="15.75" customHeight="1" outlineLevel="1" x14ac:dyDescent="0.25">
      <c r="A103" s="179"/>
      <c r="B103" s="116" t="s">
        <v>392</v>
      </c>
      <c r="C103" s="117" t="s">
        <v>401</v>
      </c>
    </row>
    <row r="104" spans="1:3" ht="15.75" customHeight="1" outlineLevel="1" x14ac:dyDescent="0.25">
      <c r="A104" s="179"/>
      <c r="B104" s="116" t="s">
        <v>397</v>
      </c>
      <c r="C104" s="117" t="s">
        <v>398</v>
      </c>
    </row>
    <row r="105" spans="1:3" ht="15.75" customHeight="1" outlineLevel="1" x14ac:dyDescent="0.25">
      <c r="A105" s="179"/>
      <c r="B105" s="116" t="s">
        <v>408</v>
      </c>
      <c r="C105" s="117" t="s">
        <v>409</v>
      </c>
    </row>
    <row r="106" spans="1:3" ht="15.75" customHeight="1" outlineLevel="1" x14ac:dyDescent="0.25">
      <c r="A106" s="179"/>
      <c r="B106" s="116" t="s">
        <v>442</v>
      </c>
      <c r="C106" s="117" t="s">
        <v>443</v>
      </c>
    </row>
    <row r="107" spans="1:3" ht="28.5" customHeight="1" outlineLevel="1" x14ac:dyDescent="0.25">
      <c r="A107" s="179"/>
      <c r="B107" s="204" t="s">
        <v>97</v>
      </c>
      <c r="C107" s="204"/>
    </row>
    <row r="108" spans="1:3" outlineLevel="1" x14ac:dyDescent="0.25">
      <c r="A108" s="179"/>
      <c r="B108" s="49" t="s">
        <v>95</v>
      </c>
      <c r="C108" s="49" t="s">
        <v>96</v>
      </c>
    </row>
    <row r="109" spans="1:3" outlineLevel="1" x14ac:dyDescent="0.25">
      <c r="A109" s="179"/>
      <c r="B109" s="188" t="s">
        <v>332</v>
      </c>
      <c r="C109" s="188"/>
    </row>
    <row r="110" spans="1:3" outlineLevel="1" x14ac:dyDescent="0.25">
      <c r="A110" s="179"/>
      <c r="B110" s="116" t="s">
        <v>336</v>
      </c>
      <c r="C110" s="117" t="s">
        <v>342</v>
      </c>
    </row>
    <row r="111" spans="1:3" outlineLevel="1" x14ac:dyDescent="0.25">
      <c r="A111" s="179"/>
      <c r="B111" s="116" t="s">
        <v>337</v>
      </c>
      <c r="C111" s="117" t="s">
        <v>343</v>
      </c>
    </row>
    <row r="112" spans="1:3" ht="30" outlineLevel="1" x14ac:dyDescent="0.25">
      <c r="A112" s="179"/>
      <c r="B112" s="121" t="s">
        <v>480</v>
      </c>
      <c r="C112" s="122" t="s">
        <v>481</v>
      </c>
    </row>
    <row r="113" spans="1:3" outlineLevel="1" x14ac:dyDescent="0.25">
      <c r="A113" s="179"/>
      <c r="B113" s="116" t="s">
        <v>338</v>
      </c>
      <c r="C113" s="117" t="s">
        <v>344</v>
      </c>
    </row>
    <row r="114" spans="1:3" outlineLevel="1" x14ac:dyDescent="0.25">
      <c r="A114" s="179"/>
      <c r="B114" s="116" t="s">
        <v>339</v>
      </c>
      <c r="C114" s="117" t="s">
        <v>345</v>
      </c>
    </row>
    <row r="115" spans="1:3" outlineLevel="1" x14ac:dyDescent="0.25">
      <c r="A115" s="179"/>
      <c r="B115" s="116" t="s">
        <v>340</v>
      </c>
      <c r="C115" s="117" t="s">
        <v>346</v>
      </c>
    </row>
    <row r="116" spans="1:3" outlineLevel="1" x14ac:dyDescent="0.25">
      <c r="A116" s="179"/>
      <c r="B116" s="116" t="s">
        <v>341</v>
      </c>
      <c r="C116" s="117" t="s">
        <v>347</v>
      </c>
    </row>
    <row r="117" spans="1:3" outlineLevel="1" x14ac:dyDescent="0.25">
      <c r="A117" s="179"/>
      <c r="B117" s="188" t="s">
        <v>218</v>
      </c>
      <c r="C117" s="188"/>
    </row>
    <row r="118" spans="1:3" outlineLevel="1" x14ac:dyDescent="0.25">
      <c r="A118" s="179"/>
      <c r="B118" s="116" t="s">
        <v>348</v>
      </c>
      <c r="C118" s="117" t="s">
        <v>356</v>
      </c>
    </row>
    <row r="119" spans="1:3" outlineLevel="1" x14ac:dyDescent="0.25">
      <c r="A119" s="179"/>
      <c r="B119" s="116" t="s">
        <v>349</v>
      </c>
      <c r="C119" s="117" t="s">
        <v>357</v>
      </c>
    </row>
    <row r="120" spans="1:3" outlineLevel="1" x14ac:dyDescent="0.25">
      <c r="A120" s="179"/>
      <c r="B120" s="116" t="s">
        <v>350</v>
      </c>
      <c r="C120" s="117" t="s">
        <v>358</v>
      </c>
    </row>
    <row r="121" spans="1:3" outlineLevel="1" x14ac:dyDescent="0.25">
      <c r="A121" s="179"/>
      <c r="B121" s="116" t="s">
        <v>351</v>
      </c>
      <c r="C121" s="117" t="s">
        <v>359</v>
      </c>
    </row>
    <row r="122" spans="1:3" outlineLevel="1" x14ac:dyDescent="0.25">
      <c r="A122" s="179"/>
      <c r="B122" s="116" t="s">
        <v>352</v>
      </c>
      <c r="C122" s="117" t="s">
        <v>360</v>
      </c>
    </row>
    <row r="123" spans="1:3" outlineLevel="1" x14ac:dyDescent="0.25">
      <c r="A123" s="179"/>
      <c r="B123" s="116" t="s">
        <v>353</v>
      </c>
      <c r="C123" s="117" t="s">
        <v>361</v>
      </c>
    </row>
    <row r="124" spans="1:3" outlineLevel="1" x14ac:dyDescent="0.25">
      <c r="A124" s="179"/>
      <c r="B124" s="116" t="s">
        <v>354</v>
      </c>
      <c r="C124" s="117" t="s">
        <v>362</v>
      </c>
    </row>
    <row r="125" spans="1:3" outlineLevel="1" x14ac:dyDescent="0.25">
      <c r="A125" s="179"/>
      <c r="B125" s="116" t="s">
        <v>355</v>
      </c>
      <c r="C125" s="117" t="s">
        <v>363</v>
      </c>
    </row>
    <row r="126" spans="1:3" outlineLevel="1" x14ac:dyDescent="0.25">
      <c r="A126" s="179"/>
      <c r="B126" s="116" t="s">
        <v>365</v>
      </c>
      <c r="C126" s="117" t="s">
        <v>364</v>
      </c>
    </row>
    <row r="127" spans="1:3" outlineLevel="1" x14ac:dyDescent="0.25">
      <c r="A127" s="179"/>
      <c r="B127" s="188" t="s">
        <v>333</v>
      </c>
      <c r="C127" s="188"/>
    </row>
    <row r="128" spans="1:3" outlineLevel="1" x14ac:dyDescent="0.25">
      <c r="A128" s="179"/>
      <c r="B128" s="116" t="s">
        <v>378</v>
      </c>
      <c r="C128" s="117" t="s">
        <v>371</v>
      </c>
    </row>
    <row r="129" spans="1:3" outlineLevel="1" x14ac:dyDescent="0.25">
      <c r="A129" s="179"/>
      <c r="B129" s="116" t="s">
        <v>379</v>
      </c>
      <c r="C129" s="117" t="s">
        <v>372</v>
      </c>
    </row>
    <row r="130" spans="1:3" outlineLevel="1" x14ac:dyDescent="0.25">
      <c r="A130" s="179"/>
      <c r="B130" s="116" t="s">
        <v>366</v>
      </c>
      <c r="C130" s="117" t="s">
        <v>373</v>
      </c>
    </row>
    <row r="131" spans="1:3" outlineLevel="1" x14ac:dyDescent="0.25">
      <c r="A131" s="179"/>
      <c r="B131" s="116" t="s">
        <v>367</v>
      </c>
      <c r="C131" s="117" t="s">
        <v>374</v>
      </c>
    </row>
    <row r="132" spans="1:3" outlineLevel="1" x14ac:dyDescent="0.25">
      <c r="A132" s="179"/>
      <c r="B132" s="116" t="s">
        <v>368</v>
      </c>
      <c r="C132" s="117" t="s">
        <v>375</v>
      </c>
    </row>
    <row r="133" spans="1:3" outlineLevel="1" x14ac:dyDescent="0.25">
      <c r="A133" s="179"/>
      <c r="B133" s="116" t="s">
        <v>369</v>
      </c>
      <c r="C133" s="117" t="s">
        <v>376</v>
      </c>
    </row>
    <row r="134" spans="1:3" outlineLevel="1" x14ac:dyDescent="0.25">
      <c r="A134" s="179"/>
      <c r="B134" s="116" t="s">
        <v>370</v>
      </c>
      <c r="C134" s="117" t="s">
        <v>377</v>
      </c>
    </row>
    <row r="135" spans="1:3" outlineLevel="1" x14ac:dyDescent="0.25">
      <c r="A135" s="179"/>
      <c r="B135" s="205" t="s">
        <v>334</v>
      </c>
      <c r="C135" s="206"/>
    </row>
    <row r="136" spans="1:3" outlineLevel="1" x14ac:dyDescent="0.25">
      <c r="A136" s="179"/>
      <c r="B136" s="116" t="s">
        <v>380</v>
      </c>
      <c r="C136" s="117" t="s">
        <v>384</v>
      </c>
    </row>
    <row r="137" spans="1:3" outlineLevel="1" x14ac:dyDescent="0.25">
      <c r="A137" s="179"/>
      <c r="B137" s="123" t="s">
        <v>482</v>
      </c>
      <c r="C137" s="124" t="s">
        <v>385</v>
      </c>
    </row>
    <row r="138" spans="1:3" outlineLevel="1" x14ac:dyDescent="0.25">
      <c r="A138" s="179"/>
      <c r="B138" s="116" t="s">
        <v>381</v>
      </c>
      <c r="C138" s="117" t="s">
        <v>386</v>
      </c>
    </row>
    <row r="139" spans="1:3" outlineLevel="1" x14ac:dyDescent="0.25">
      <c r="A139" s="179"/>
      <c r="B139" s="116" t="s">
        <v>382</v>
      </c>
      <c r="C139" s="117" t="s">
        <v>387</v>
      </c>
    </row>
    <row r="140" spans="1:3" outlineLevel="1" x14ac:dyDescent="0.25">
      <c r="A140" s="179"/>
      <c r="B140" s="116" t="s">
        <v>383</v>
      </c>
      <c r="C140" s="117" t="s">
        <v>388</v>
      </c>
    </row>
    <row r="141" spans="1:3" outlineLevel="1" x14ac:dyDescent="0.25">
      <c r="A141" s="179"/>
      <c r="B141" s="116" t="s">
        <v>389</v>
      </c>
      <c r="C141" s="117" t="s">
        <v>478</v>
      </c>
    </row>
    <row r="142" spans="1:3" outlineLevel="1" x14ac:dyDescent="0.25">
      <c r="A142" s="179"/>
      <c r="B142" s="188" t="s">
        <v>219</v>
      </c>
      <c r="C142" s="188"/>
    </row>
    <row r="143" spans="1:3" outlineLevel="1" x14ac:dyDescent="0.25">
      <c r="A143" s="179"/>
      <c r="B143" s="116" t="s">
        <v>390</v>
      </c>
      <c r="C143" s="117" t="s">
        <v>399</v>
      </c>
    </row>
    <row r="144" spans="1:3" outlineLevel="1" x14ac:dyDescent="0.25">
      <c r="A144" s="179"/>
      <c r="B144" s="116" t="s">
        <v>391</v>
      </c>
      <c r="C144" s="117" t="s">
        <v>400</v>
      </c>
    </row>
    <row r="145" spans="1:3" outlineLevel="1" x14ac:dyDescent="0.25">
      <c r="A145" s="179"/>
      <c r="B145" s="116" t="s">
        <v>392</v>
      </c>
      <c r="C145" s="117" t="s">
        <v>401</v>
      </c>
    </row>
    <row r="146" spans="1:3" outlineLevel="1" x14ac:dyDescent="0.25">
      <c r="A146" s="179"/>
      <c r="B146" s="116" t="s">
        <v>393</v>
      </c>
      <c r="C146" s="117" t="s">
        <v>402</v>
      </c>
    </row>
    <row r="147" spans="1:3" outlineLevel="1" x14ac:dyDescent="0.25">
      <c r="A147" s="179"/>
      <c r="B147" s="116" t="s">
        <v>394</v>
      </c>
      <c r="C147" s="117" t="s">
        <v>403</v>
      </c>
    </row>
    <row r="148" spans="1:3" outlineLevel="1" x14ac:dyDescent="0.25">
      <c r="A148" s="179"/>
      <c r="B148" s="116" t="s">
        <v>395</v>
      </c>
      <c r="C148" s="117" t="s">
        <v>404</v>
      </c>
    </row>
    <row r="149" spans="1:3" outlineLevel="1" x14ac:dyDescent="0.25">
      <c r="A149" s="179"/>
      <c r="B149" s="116" t="s">
        <v>396</v>
      </c>
      <c r="C149" s="117" t="s">
        <v>405</v>
      </c>
    </row>
    <row r="150" spans="1:3" outlineLevel="1" x14ac:dyDescent="0.25">
      <c r="A150" s="179"/>
      <c r="B150" s="116" t="s">
        <v>397</v>
      </c>
      <c r="C150" s="117" t="s">
        <v>398</v>
      </c>
    </row>
    <row r="151" spans="1:3" outlineLevel="1" x14ac:dyDescent="0.25">
      <c r="A151" s="179"/>
      <c r="B151" s="116" t="s">
        <v>406</v>
      </c>
      <c r="C151" s="117" t="s">
        <v>407</v>
      </c>
    </row>
    <row r="152" spans="1:3" outlineLevel="1" x14ac:dyDescent="0.25">
      <c r="A152" s="179"/>
      <c r="B152" s="116" t="s">
        <v>408</v>
      </c>
      <c r="C152" s="117" t="s">
        <v>409</v>
      </c>
    </row>
    <row r="153" spans="1:3" outlineLevel="1" x14ac:dyDescent="0.25">
      <c r="A153" s="179"/>
      <c r="B153" s="116" t="s">
        <v>410</v>
      </c>
      <c r="C153" s="117" t="s">
        <v>411</v>
      </c>
    </row>
    <row r="154" spans="1:3" outlineLevel="1" x14ac:dyDescent="0.25">
      <c r="A154" s="179"/>
      <c r="B154" s="116" t="s">
        <v>412</v>
      </c>
      <c r="C154" s="117" t="s">
        <v>413</v>
      </c>
    </row>
    <row r="155" spans="1:3" outlineLevel="1" x14ac:dyDescent="0.25">
      <c r="A155" s="179"/>
      <c r="B155" s="116" t="s">
        <v>414</v>
      </c>
      <c r="C155" s="117" t="s">
        <v>415</v>
      </c>
    </row>
    <row r="156" spans="1:3" outlineLevel="1" x14ac:dyDescent="0.25">
      <c r="A156" s="179"/>
      <c r="B156" s="116" t="s">
        <v>416</v>
      </c>
      <c r="C156" s="117" t="s">
        <v>417</v>
      </c>
    </row>
    <row r="157" spans="1:3" outlineLevel="1" x14ac:dyDescent="0.25">
      <c r="A157" s="179"/>
      <c r="B157" s="116" t="s">
        <v>418</v>
      </c>
      <c r="C157" s="117" t="s">
        <v>419</v>
      </c>
    </row>
    <row r="158" spans="1:3" outlineLevel="1" x14ac:dyDescent="0.25">
      <c r="A158" s="179"/>
      <c r="B158" s="116" t="s">
        <v>420</v>
      </c>
      <c r="C158" s="117" t="s">
        <v>421</v>
      </c>
    </row>
    <row r="159" spans="1:3" outlineLevel="1" x14ac:dyDescent="0.25">
      <c r="A159" s="179"/>
      <c r="B159" s="116" t="s">
        <v>422</v>
      </c>
      <c r="C159" s="117" t="s">
        <v>423</v>
      </c>
    </row>
    <row r="160" spans="1:3" outlineLevel="1" x14ac:dyDescent="0.25">
      <c r="A160" s="179"/>
      <c r="B160" s="116" t="s">
        <v>424</v>
      </c>
      <c r="C160" s="117" t="s">
        <v>425</v>
      </c>
    </row>
    <row r="161" spans="1:3" outlineLevel="1" x14ac:dyDescent="0.25">
      <c r="A161" s="179"/>
      <c r="B161" s="116" t="s">
        <v>426</v>
      </c>
      <c r="C161" s="117" t="s">
        <v>427</v>
      </c>
    </row>
    <row r="162" spans="1:3" outlineLevel="1" x14ac:dyDescent="0.25">
      <c r="A162" s="179"/>
      <c r="B162" s="116" t="s">
        <v>428</v>
      </c>
      <c r="C162" s="117" t="s">
        <v>429</v>
      </c>
    </row>
    <row r="163" spans="1:3" outlineLevel="1" x14ac:dyDescent="0.25">
      <c r="A163" s="179"/>
      <c r="B163" s="116" t="s">
        <v>430</v>
      </c>
      <c r="C163" s="117" t="s">
        <v>431</v>
      </c>
    </row>
    <row r="164" spans="1:3" outlineLevel="1" x14ac:dyDescent="0.25">
      <c r="A164" s="179"/>
      <c r="B164" s="116" t="s">
        <v>432</v>
      </c>
      <c r="C164" s="117" t="s">
        <v>433</v>
      </c>
    </row>
    <row r="165" spans="1:3" outlineLevel="1" x14ac:dyDescent="0.25">
      <c r="A165" s="179"/>
      <c r="B165" s="116" t="s">
        <v>434</v>
      </c>
      <c r="C165" s="117" t="s">
        <v>435</v>
      </c>
    </row>
    <row r="166" spans="1:3" outlineLevel="1" x14ac:dyDescent="0.25">
      <c r="A166" s="179"/>
      <c r="B166" s="116" t="s">
        <v>436</v>
      </c>
      <c r="C166" s="117" t="s">
        <v>437</v>
      </c>
    </row>
    <row r="167" spans="1:3" outlineLevel="1" x14ac:dyDescent="0.25">
      <c r="A167" s="179"/>
      <c r="B167" s="116" t="s">
        <v>438</v>
      </c>
      <c r="C167" s="117" t="s">
        <v>439</v>
      </c>
    </row>
    <row r="168" spans="1:3" outlineLevel="1" x14ac:dyDescent="0.25">
      <c r="A168" s="179"/>
      <c r="B168" s="116" t="s">
        <v>440</v>
      </c>
      <c r="C168" s="117" t="s">
        <v>441</v>
      </c>
    </row>
    <row r="169" spans="1:3" outlineLevel="1" x14ac:dyDescent="0.25">
      <c r="A169" s="179"/>
      <c r="B169" s="116" t="s">
        <v>442</v>
      </c>
      <c r="C169" s="117" t="s">
        <v>443</v>
      </c>
    </row>
    <row r="170" spans="1:3" outlineLevel="1" x14ac:dyDescent="0.25">
      <c r="A170" s="179"/>
      <c r="B170" s="116" t="s">
        <v>444</v>
      </c>
      <c r="C170" s="117" t="s">
        <v>445</v>
      </c>
    </row>
    <row r="171" spans="1:3" outlineLevel="1" x14ac:dyDescent="0.25">
      <c r="A171" s="179"/>
      <c r="B171" s="116" t="s">
        <v>446</v>
      </c>
      <c r="C171" s="117" t="s">
        <v>447</v>
      </c>
    </row>
    <row r="172" spans="1:3" outlineLevel="1" x14ac:dyDescent="0.25">
      <c r="A172" s="179"/>
      <c r="B172" s="116" t="s">
        <v>448</v>
      </c>
      <c r="C172" s="117" t="s">
        <v>449</v>
      </c>
    </row>
    <row r="173" spans="1:3" outlineLevel="1" x14ac:dyDescent="0.25">
      <c r="A173" s="179"/>
      <c r="B173" s="116" t="s">
        <v>450</v>
      </c>
      <c r="C173" s="117" t="s">
        <v>451</v>
      </c>
    </row>
    <row r="174" spans="1:3" outlineLevel="1" x14ac:dyDescent="0.25">
      <c r="A174" s="179"/>
      <c r="B174" s="116" t="s">
        <v>452</v>
      </c>
      <c r="C174" s="117" t="s">
        <v>453</v>
      </c>
    </row>
    <row r="175" spans="1:3" outlineLevel="1" x14ac:dyDescent="0.25">
      <c r="A175" s="179"/>
      <c r="B175" s="116" t="s">
        <v>454</v>
      </c>
      <c r="C175" s="117" t="s">
        <v>455</v>
      </c>
    </row>
    <row r="176" spans="1:3" outlineLevel="1" x14ac:dyDescent="0.25">
      <c r="A176" s="179"/>
      <c r="B176" s="116" t="s">
        <v>456</v>
      </c>
      <c r="C176" s="117" t="s">
        <v>457</v>
      </c>
    </row>
    <row r="177" spans="1:3" outlineLevel="1" x14ac:dyDescent="0.25">
      <c r="A177" s="179"/>
      <c r="B177" s="116" t="s">
        <v>458</v>
      </c>
      <c r="C177" s="117" t="s">
        <v>459</v>
      </c>
    </row>
    <row r="178" spans="1:3" outlineLevel="1" x14ac:dyDescent="0.25">
      <c r="A178" s="179"/>
      <c r="B178" s="116" t="s">
        <v>460</v>
      </c>
      <c r="C178" s="117" t="s">
        <v>461</v>
      </c>
    </row>
    <row r="179" spans="1:3" outlineLevel="1" x14ac:dyDescent="0.25">
      <c r="A179" s="179"/>
      <c r="B179" s="188" t="s">
        <v>335</v>
      </c>
      <c r="C179" s="188"/>
    </row>
    <row r="180" spans="1:3" outlineLevel="1" x14ac:dyDescent="0.25">
      <c r="A180" s="179"/>
      <c r="B180" s="116" t="s">
        <v>462</v>
      </c>
      <c r="C180" s="117" t="s">
        <v>467</v>
      </c>
    </row>
    <row r="181" spans="1:3" outlineLevel="1" x14ac:dyDescent="0.25">
      <c r="A181" s="179"/>
      <c r="B181" s="116" t="s">
        <v>465</v>
      </c>
      <c r="C181" s="117" t="s">
        <v>466</v>
      </c>
    </row>
    <row r="182" spans="1:3" outlineLevel="1" x14ac:dyDescent="0.25">
      <c r="A182" s="179"/>
      <c r="B182" s="116" t="s">
        <v>463</v>
      </c>
      <c r="C182" s="117" t="s">
        <v>464</v>
      </c>
    </row>
    <row r="183" spans="1:3" ht="21.75" customHeight="1" outlineLevel="1" x14ac:dyDescent="0.25">
      <c r="A183" s="179" t="s">
        <v>99</v>
      </c>
      <c r="B183" s="173" t="s">
        <v>187</v>
      </c>
      <c r="C183" s="174"/>
    </row>
    <row r="184" spans="1:3" ht="191.25" customHeight="1" x14ac:dyDescent="0.25">
      <c r="A184" s="189"/>
      <c r="B184" s="171" t="s">
        <v>483</v>
      </c>
      <c r="C184" s="172"/>
    </row>
    <row r="185" spans="1:3" ht="19.5" customHeight="1" outlineLevel="1" x14ac:dyDescent="0.25">
      <c r="A185" s="179" t="s">
        <v>100</v>
      </c>
      <c r="B185" s="173" t="s">
        <v>188</v>
      </c>
      <c r="C185" s="174"/>
    </row>
    <row r="186" spans="1:3" ht="177.75" customHeight="1" outlineLevel="1" x14ac:dyDescent="0.25">
      <c r="A186" s="180"/>
      <c r="B186" s="171" t="s">
        <v>475</v>
      </c>
      <c r="C186" s="172"/>
    </row>
    <row r="187" spans="1:3" ht="18" customHeight="1" outlineLevel="1" x14ac:dyDescent="0.25">
      <c r="A187" s="179" t="s">
        <v>101</v>
      </c>
      <c r="B187" s="173" t="s">
        <v>189</v>
      </c>
      <c r="C187" s="174"/>
    </row>
    <row r="188" spans="1:3" ht="145.5" customHeight="1" x14ac:dyDescent="0.25">
      <c r="A188" s="180"/>
      <c r="B188" s="171" t="s">
        <v>476</v>
      </c>
      <c r="C188" s="172"/>
    </row>
    <row r="189" spans="1:3" ht="19.5" customHeight="1" outlineLevel="1" x14ac:dyDescent="0.25">
      <c r="A189" s="179" t="s">
        <v>138</v>
      </c>
      <c r="B189" s="173" t="s">
        <v>190</v>
      </c>
      <c r="C189" s="174"/>
    </row>
    <row r="190" spans="1:3" ht="15.75" customHeight="1" x14ac:dyDescent="0.25">
      <c r="A190" s="180"/>
      <c r="B190" s="177" t="s">
        <v>25</v>
      </c>
      <c r="C190" s="178"/>
    </row>
    <row r="191" spans="1:3" ht="32.25" customHeight="1" outlineLevel="1" x14ac:dyDescent="0.25">
      <c r="A191" s="179" t="s">
        <v>108</v>
      </c>
      <c r="B191" s="175" t="s">
        <v>191</v>
      </c>
      <c r="C191" s="176"/>
    </row>
    <row r="192" spans="1:3" ht="69.75" customHeight="1" x14ac:dyDescent="0.25">
      <c r="A192" s="180"/>
      <c r="B192" s="171" t="s">
        <v>477</v>
      </c>
      <c r="C192" s="172"/>
    </row>
    <row r="193" spans="1:3" ht="38.25" customHeight="1" outlineLevel="1" x14ac:dyDescent="0.25">
      <c r="A193" s="179" t="s">
        <v>107</v>
      </c>
      <c r="B193" s="175" t="s">
        <v>102</v>
      </c>
      <c r="C193" s="176"/>
    </row>
    <row r="194" spans="1:3" ht="47.25" outlineLevel="1" x14ac:dyDescent="0.25">
      <c r="A194" s="180"/>
      <c r="B194" s="65" t="s">
        <v>103</v>
      </c>
      <c r="C194" s="109" t="s">
        <v>220</v>
      </c>
    </row>
    <row r="195" spans="1:3" ht="31.5" outlineLevel="1" x14ac:dyDescent="0.25">
      <c r="A195" s="180"/>
      <c r="B195" s="65" t="s">
        <v>104</v>
      </c>
      <c r="C195" s="109" t="s">
        <v>220</v>
      </c>
    </row>
    <row r="196" spans="1:3" ht="15.75" outlineLevel="1" x14ac:dyDescent="0.25">
      <c r="A196" s="180"/>
      <c r="B196" s="65" t="s">
        <v>105</v>
      </c>
      <c r="C196" s="109" t="s">
        <v>220</v>
      </c>
    </row>
    <row r="197" spans="1:3" ht="15.75" outlineLevel="1" x14ac:dyDescent="0.25">
      <c r="A197" s="180"/>
      <c r="B197" s="65" t="s">
        <v>106</v>
      </c>
      <c r="C197" s="109" t="str">
        <f>+C196</f>
        <v>+</v>
      </c>
    </row>
    <row r="198" spans="1:3" ht="15.75" outlineLevel="1" x14ac:dyDescent="0.25">
      <c r="A198" s="180"/>
      <c r="B198" s="65" t="s">
        <v>221</v>
      </c>
      <c r="C198" s="109" t="str">
        <f>+C196</f>
        <v>+</v>
      </c>
    </row>
    <row r="199" spans="1:3" ht="47.25" x14ac:dyDescent="0.25">
      <c r="A199" s="180"/>
      <c r="B199" s="65" t="s">
        <v>192</v>
      </c>
      <c r="C199" s="88" t="s">
        <v>321</v>
      </c>
    </row>
    <row r="200" spans="1:3" x14ac:dyDescent="0.25">
      <c r="A200" s="31"/>
    </row>
    <row r="201" spans="1:3" x14ac:dyDescent="0.25">
      <c r="A201" s="31"/>
    </row>
    <row r="202" spans="1:3" x14ac:dyDescent="0.25">
      <c r="A202" s="31"/>
    </row>
    <row r="203" spans="1:3" x14ac:dyDescent="0.25">
      <c r="A203" s="31"/>
    </row>
    <row r="204" spans="1:3" x14ac:dyDescent="0.25">
      <c r="A204" s="31"/>
    </row>
  </sheetData>
  <mergeCells count="78">
    <mergeCell ref="B93:C93"/>
    <mergeCell ref="B94:C94"/>
    <mergeCell ref="B95:C95"/>
    <mergeCell ref="A93:A94"/>
    <mergeCell ref="A32:A36"/>
    <mergeCell ref="B37:C37"/>
    <mergeCell ref="A95:A182"/>
    <mergeCell ref="B107:C107"/>
    <mergeCell ref="B96:C96"/>
    <mergeCell ref="B109:C109"/>
    <mergeCell ref="B135:C135"/>
    <mergeCell ref="B142:C142"/>
    <mergeCell ref="B98:C98"/>
    <mergeCell ref="B127:C127"/>
    <mergeCell ref="B22:C22"/>
    <mergeCell ref="A21:A31"/>
    <mergeCell ref="B52:C52"/>
    <mergeCell ref="B46:C46"/>
    <mergeCell ref="B49:C49"/>
    <mergeCell ref="B38:C38"/>
    <mergeCell ref="B42:C42"/>
    <mergeCell ref="B32:C32"/>
    <mergeCell ref="A37:A66"/>
    <mergeCell ref="B59:C59"/>
    <mergeCell ref="B65:C65"/>
    <mergeCell ref="B61:C61"/>
    <mergeCell ref="B56:C56"/>
    <mergeCell ref="A11:A19"/>
    <mergeCell ref="B11:C11"/>
    <mergeCell ref="B12:C12"/>
    <mergeCell ref="B15:C15"/>
    <mergeCell ref="B21:C21"/>
    <mergeCell ref="B19:C19"/>
    <mergeCell ref="B17:C17"/>
    <mergeCell ref="B18:C18"/>
    <mergeCell ref="B20:C20"/>
    <mergeCell ref="B13:C13"/>
    <mergeCell ref="B14:C14"/>
    <mergeCell ref="A1:C1"/>
    <mergeCell ref="B4:C4"/>
    <mergeCell ref="B2:C2"/>
    <mergeCell ref="A5:A10"/>
    <mergeCell ref="A3:C3"/>
    <mergeCell ref="B6:C6"/>
    <mergeCell ref="B7:C7"/>
    <mergeCell ref="B5:C5"/>
    <mergeCell ref="B179:C179"/>
    <mergeCell ref="B100:C100"/>
    <mergeCell ref="B102:C102"/>
    <mergeCell ref="B117:C117"/>
    <mergeCell ref="A193:A199"/>
    <mergeCell ref="A183:A184"/>
    <mergeCell ref="A185:A186"/>
    <mergeCell ref="A187:A188"/>
    <mergeCell ref="A189:A190"/>
    <mergeCell ref="A191:A192"/>
    <mergeCell ref="A83:A92"/>
    <mergeCell ref="B91:C91"/>
    <mergeCell ref="B92:C92"/>
    <mergeCell ref="A67:A82"/>
    <mergeCell ref="B83:C83"/>
    <mergeCell ref="B84:C84"/>
    <mergeCell ref="B87:C87"/>
    <mergeCell ref="B89:C89"/>
    <mergeCell ref="B67:C67"/>
    <mergeCell ref="B68:C68"/>
    <mergeCell ref="B80:C80"/>
    <mergeCell ref="B193:C193"/>
    <mergeCell ref="B192:C192"/>
    <mergeCell ref="B191:C191"/>
    <mergeCell ref="B190:C190"/>
    <mergeCell ref="B189:C189"/>
    <mergeCell ref="B188:C188"/>
    <mergeCell ref="B186:C186"/>
    <mergeCell ref="B185:C185"/>
    <mergeCell ref="B184:C184"/>
    <mergeCell ref="B183:C183"/>
    <mergeCell ref="B187:C187"/>
  </mergeCells>
  <pageMargins left="0.70866141732283472" right="0.70866141732283472" top="0.74803149606299213" bottom="0.74803149606299213" header="0.31496062992125984" footer="0.31496062992125984"/>
  <pageSetup paperSize="9" scale="57"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
  <sheetViews>
    <sheetView zoomScaleNormal="100" workbookViewId="0">
      <selection activeCell="B16" sqref="B16:C16"/>
    </sheetView>
  </sheetViews>
  <sheetFormatPr defaultRowHeight="15" outlineLevelCol="1" x14ac:dyDescent="0.25"/>
  <cols>
    <col min="1" max="1" width="11.85546875" customWidth="1"/>
    <col min="2" max="2" width="39.28515625" customWidth="1"/>
    <col min="3" max="3" width="51.85546875" customWidth="1"/>
    <col min="5" max="5" width="8.85546875" outlineLevel="1"/>
  </cols>
  <sheetData>
    <row r="1" spans="1:3" ht="48.6" customHeight="1" x14ac:dyDescent="0.3">
      <c r="A1" s="190" t="s">
        <v>275</v>
      </c>
      <c r="B1" s="190"/>
      <c r="C1" s="190"/>
    </row>
    <row r="2" spans="1:3" ht="38.25" x14ac:dyDescent="0.25">
      <c r="A2" s="21" t="s">
        <v>41</v>
      </c>
      <c r="B2" s="207" t="s">
        <v>155</v>
      </c>
      <c r="C2" s="208"/>
    </row>
    <row r="3" spans="1:3" ht="29.25" customHeight="1" x14ac:dyDescent="0.25">
      <c r="A3" s="193" t="s">
        <v>149</v>
      </c>
      <c r="B3" s="193"/>
      <c r="C3" s="193"/>
    </row>
    <row r="4" spans="1:3" ht="15.75" x14ac:dyDescent="0.25">
      <c r="A4" s="32" t="s">
        <v>113</v>
      </c>
      <c r="B4" s="209" t="s">
        <v>155</v>
      </c>
      <c r="C4" s="133"/>
    </row>
    <row r="5" spans="1:3" ht="28.5" customHeight="1" x14ac:dyDescent="0.25">
      <c r="A5" s="200" t="s">
        <v>67</v>
      </c>
      <c r="B5" s="210" t="s">
        <v>156</v>
      </c>
      <c r="C5" s="211"/>
    </row>
    <row r="6" spans="1:3" ht="31.5" x14ac:dyDescent="0.25">
      <c r="A6" s="200"/>
      <c r="B6" s="68" t="s">
        <v>157</v>
      </c>
      <c r="C6" s="36" t="s">
        <v>123</v>
      </c>
    </row>
    <row r="7" spans="1:3" ht="15.75" x14ac:dyDescent="0.25">
      <c r="A7" s="200"/>
      <c r="B7" s="68" t="s">
        <v>158</v>
      </c>
      <c r="C7" s="36" t="s">
        <v>123</v>
      </c>
    </row>
    <row r="8" spans="1:3" ht="15.75" x14ac:dyDescent="0.25">
      <c r="A8" s="200"/>
      <c r="B8" s="68" t="s">
        <v>159</v>
      </c>
      <c r="C8" s="36"/>
    </row>
    <row r="9" spans="1:3" ht="15.75" x14ac:dyDescent="0.25">
      <c r="A9" s="200"/>
      <c r="B9" s="68" t="s">
        <v>160</v>
      </c>
      <c r="C9" s="36" t="s">
        <v>123</v>
      </c>
    </row>
    <row r="10" spans="1:3" ht="31.5" x14ac:dyDescent="0.25">
      <c r="A10" s="200"/>
      <c r="B10" s="68" t="s">
        <v>161</v>
      </c>
      <c r="C10" s="36" t="s">
        <v>123</v>
      </c>
    </row>
    <row r="11" spans="1:3" ht="15.75" x14ac:dyDescent="0.25">
      <c r="A11" s="200"/>
      <c r="B11" s="68" t="s">
        <v>162</v>
      </c>
      <c r="C11" s="34" t="s">
        <v>294</v>
      </c>
    </row>
    <row r="12" spans="1:3" ht="78.75" x14ac:dyDescent="0.25">
      <c r="A12" s="200"/>
      <c r="B12" s="68" t="s">
        <v>163</v>
      </c>
      <c r="C12" s="36" t="s">
        <v>123</v>
      </c>
    </row>
    <row r="13" spans="1:3" ht="15.75" customHeight="1" x14ac:dyDescent="0.25">
      <c r="A13" s="214" t="s">
        <v>68</v>
      </c>
      <c r="B13" s="218" t="s">
        <v>143</v>
      </c>
      <c r="C13" s="218"/>
    </row>
    <row r="14" spans="1:3" ht="32.25" customHeight="1" x14ac:dyDescent="0.25">
      <c r="A14" s="215"/>
      <c r="B14" s="216" t="s">
        <v>144</v>
      </c>
      <c r="C14" s="217"/>
    </row>
    <row r="15" spans="1:3" ht="14.45" customHeight="1" x14ac:dyDescent="0.25">
      <c r="A15" s="212" t="s">
        <v>69</v>
      </c>
      <c r="B15" s="210" t="s">
        <v>26</v>
      </c>
      <c r="C15" s="211"/>
    </row>
    <row r="16" spans="1:3" ht="22.5" customHeight="1" x14ac:dyDescent="0.25">
      <c r="A16" s="213"/>
      <c r="B16" s="216" t="s">
        <v>145</v>
      </c>
      <c r="C16" s="217"/>
    </row>
  </sheetData>
  <mergeCells count="12">
    <mergeCell ref="A15:A16"/>
    <mergeCell ref="A13:A14"/>
    <mergeCell ref="B14:C14"/>
    <mergeCell ref="B16:C16"/>
    <mergeCell ref="B13:C13"/>
    <mergeCell ref="B15:C15"/>
    <mergeCell ref="A1:C1"/>
    <mergeCell ref="B2:C2"/>
    <mergeCell ref="A3:C3"/>
    <mergeCell ref="B4:C4"/>
    <mergeCell ref="B5:C5"/>
    <mergeCell ref="A5:A12"/>
  </mergeCells>
  <pageMargins left="0.7" right="0.7" top="0.75" bottom="0.75" header="0.3" footer="0.3"/>
  <pageSetup paperSize="9" scale="8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
  <sheetViews>
    <sheetView zoomScaleNormal="100" workbookViewId="0">
      <selection activeCell="D9" sqref="D9"/>
    </sheetView>
  </sheetViews>
  <sheetFormatPr defaultRowHeight="15" x14ac:dyDescent="0.25"/>
  <cols>
    <col min="1" max="1" width="11.5703125" customWidth="1"/>
    <col min="2" max="2" width="30.85546875" customWidth="1"/>
    <col min="3" max="3" width="27.5703125" customWidth="1"/>
    <col min="4" max="4" width="21" customWidth="1"/>
    <col min="5" max="5" width="26" customWidth="1"/>
    <col min="6" max="6" width="24.140625" customWidth="1"/>
  </cols>
  <sheetData>
    <row r="1" spans="1:11" ht="31.9" customHeight="1" x14ac:dyDescent="0.3">
      <c r="A1" s="131" t="s">
        <v>275</v>
      </c>
      <c r="B1" s="131"/>
      <c r="C1" s="131"/>
      <c r="D1" s="131"/>
      <c r="E1" s="131"/>
      <c r="F1" s="131"/>
    </row>
    <row r="2" spans="1:11" ht="39" x14ac:dyDescent="0.25">
      <c r="A2" s="20" t="s">
        <v>41</v>
      </c>
      <c r="B2" s="192" t="s">
        <v>128</v>
      </c>
      <c r="C2" s="192"/>
      <c r="D2" s="192"/>
      <c r="E2" s="192"/>
      <c r="F2" s="192"/>
    </row>
    <row r="3" spans="1:11" ht="28.9" customHeight="1" x14ac:dyDescent="0.25">
      <c r="A3" s="193" t="s">
        <v>149</v>
      </c>
      <c r="B3" s="193"/>
      <c r="C3" s="193"/>
      <c r="D3" s="193"/>
      <c r="E3" s="193"/>
      <c r="F3" s="193"/>
    </row>
    <row r="4" spans="1:11" ht="15.75" x14ac:dyDescent="0.25">
      <c r="A4" s="30" t="s">
        <v>127</v>
      </c>
      <c r="B4" s="220" t="s">
        <v>164</v>
      </c>
      <c r="C4" s="221"/>
      <c r="D4" s="221"/>
      <c r="E4" s="221"/>
      <c r="F4" s="222"/>
    </row>
    <row r="5" spans="1:11" ht="14.45" customHeight="1" x14ac:dyDescent="0.25">
      <c r="A5" s="219" t="s">
        <v>67</v>
      </c>
      <c r="B5" s="181" t="s">
        <v>27</v>
      </c>
      <c r="C5" s="181"/>
      <c r="D5" s="181"/>
      <c r="E5" s="181"/>
      <c r="F5" s="181"/>
    </row>
    <row r="6" spans="1:11" ht="63" x14ac:dyDescent="0.25">
      <c r="A6" s="219"/>
      <c r="B6" s="69" t="s">
        <v>165</v>
      </c>
      <c r="C6" s="48" t="s">
        <v>166</v>
      </c>
      <c r="D6" s="48" t="s">
        <v>169</v>
      </c>
      <c r="E6" s="48" t="s">
        <v>167</v>
      </c>
      <c r="F6" s="48" t="s">
        <v>168</v>
      </c>
    </row>
    <row r="7" spans="1:11" ht="14.45" customHeight="1" x14ac:dyDescent="0.25">
      <c r="A7" s="219"/>
      <c r="B7" s="29"/>
      <c r="C7" s="29"/>
      <c r="D7" s="29"/>
      <c r="E7" s="29"/>
      <c r="F7" s="29"/>
    </row>
    <row r="8" spans="1:11" ht="15.75" x14ac:dyDescent="0.25">
      <c r="A8" s="219" t="s">
        <v>68</v>
      </c>
      <c r="B8" s="181" t="s">
        <v>28</v>
      </c>
      <c r="C8" s="181"/>
      <c r="D8" s="181"/>
      <c r="E8" s="181"/>
      <c r="F8" s="181"/>
    </row>
    <row r="9" spans="1:11" ht="94.5" x14ac:dyDescent="0.25">
      <c r="A9" s="219"/>
      <c r="B9" s="69" t="s">
        <v>170</v>
      </c>
      <c r="C9" s="48" t="s">
        <v>171</v>
      </c>
      <c r="D9" s="48" t="s">
        <v>174</v>
      </c>
      <c r="E9" s="48" t="s">
        <v>172</v>
      </c>
      <c r="F9" s="48" t="s">
        <v>173</v>
      </c>
    </row>
    <row r="10" spans="1:11" ht="15.75" x14ac:dyDescent="0.25">
      <c r="A10" s="219"/>
      <c r="B10" s="12"/>
      <c r="C10" s="12"/>
      <c r="D10" s="12"/>
      <c r="E10" s="12"/>
      <c r="F10" s="12"/>
    </row>
    <row r="11" spans="1:11" ht="56.45" customHeight="1" x14ac:dyDescent="0.25">
      <c r="K11" s="5"/>
    </row>
    <row r="12" spans="1:11" ht="15.75" x14ac:dyDescent="0.25">
      <c r="B12" s="4"/>
    </row>
  </sheetData>
  <mergeCells count="8">
    <mergeCell ref="A1:F1"/>
    <mergeCell ref="B2:F2"/>
    <mergeCell ref="A3:F3"/>
    <mergeCell ref="B5:F5"/>
    <mergeCell ref="B8:F8"/>
    <mergeCell ref="A5:A7"/>
    <mergeCell ref="A8:A10"/>
    <mergeCell ref="B4:F4"/>
  </mergeCells>
  <pageMargins left="0.7" right="0.7" top="0.75" bottom="0.75" header="0.3" footer="0.3"/>
  <pageSetup paperSize="9" scale="6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3"/>
  <sheetViews>
    <sheetView zoomScaleNormal="100" workbookViewId="0">
      <selection activeCell="F6" sqref="F6"/>
    </sheetView>
  </sheetViews>
  <sheetFormatPr defaultRowHeight="15" outlineLevelRow="1" x14ac:dyDescent="0.25"/>
  <cols>
    <col min="1" max="1" width="11.28515625" customWidth="1"/>
    <col min="2" max="2" width="33" customWidth="1"/>
    <col min="3" max="3" width="52.28515625" customWidth="1"/>
  </cols>
  <sheetData>
    <row r="1" spans="1:4" ht="51.6" customHeight="1" x14ac:dyDescent="0.3">
      <c r="A1" s="131" t="s">
        <v>275</v>
      </c>
      <c r="B1" s="131"/>
      <c r="C1" s="131"/>
      <c r="D1" s="131"/>
    </row>
    <row r="2" spans="1:4" ht="43.5" customHeight="1" x14ac:dyDescent="0.25">
      <c r="A2" s="20" t="s">
        <v>41</v>
      </c>
      <c r="B2" s="207" t="s">
        <v>236</v>
      </c>
      <c r="C2" s="208"/>
    </row>
    <row r="3" spans="1:4" ht="30.75" customHeight="1" x14ac:dyDescent="0.25">
      <c r="A3" s="227" t="s">
        <v>149</v>
      </c>
      <c r="B3" s="227"/>
      <c r="C3" s="227"/>
      <c r="D3" s="18"/>
    </row>
    <row r="4" spans="1:4" ht="30.75" customHeight="1" x14ac:dyDescent="0.25">
      <c r="A4" s="226" t="s">
        <v>64</v>
      </c>
      <c r="B4" s="228" t="s">
        <v>235</v>
      </c>
      <c r="C4" s="229"/>
      <c r="D4" s="18"/>
    </row>
    <row r="5" spans="1:4" ht="63.6" customHeight="1" x14ac:dyDescent="0.25">
      <c r="A5" s="226"/>
      <c r="B5" s="66" t="s">
        <v>238</v>
      </c>
      <c r="C5" s="15" t="s">
        <v>271</v>
      </c>
    </row>
    <row r="6" spans="1:4" ht="34.15" customHeight="1" x14ac:dyDescent="0.25">
      <c r="A6" s="226"/>
      <c r="B6" s="70" t="s">
        <v>30</v>
      </c>
      <c r="C6" s="106" t="s">
        <v>63</v>
      </c>
    </row>
    <row r="7" spans="1:4" ht="33.6" customHeight="1" x14ac:dyDescent="0.25">
      <c r="A7" s="226"/>
      <c r="B7" s="66" t="s">
        <v>175</v>
      </c>
      <c r="C7" s="15" t="s">
        <v>471</v>
      </c>
    </row>
    <row r="8" spans="1:4" ht="15.75" x14ac:dyDescent="0.25">
      <c r="A8" s="226"/>
      <c r="B8" s="70" t="s">
        <v>31</v>
      </c>
      <c r="C8" s="35" t="s">
        <v>32</v>
      </c>
    </row>
    <row r="9" spans="1:4" ht="31.15" customHeight="1" x14ac:dyDescent="0.25">
      <c r="A9" s="226"/>
      <c r="B9" s="66" t="s">
        <v>176</v>
      </c>
      <c r="C9" s="7" t="s">
        <v>34</v>
      </c>
    </row>
    <row r="10" spans="1:4" ht="15.75" x14ac:dyDescent="0.25">
      <c r="A10" s="226"/>
      <c r="B10" s="82" t="s">
        <v>33</v>
      </c>
      <c r="C10" s="14">
        <v>1037828013530</v>
      </c>
    </row>
    <row r="11" spans="1:4" ht="31.9" customHeight="1" x14ac:dyDescent="0.25">
      <c r="A11" s="226"/>
      <c r="B11" s="66" t="s">
        <v>327</v>
      </c>
      <c r="C11" s="112" t="s">
        <v>142</v>
      </c>
    </row>
    <row r="12" spans="1:4" ht="17.45" customHeight="1" outlineLevel="1" x14ac:dyDescent="0.25">
      <c r="A12" s="225" t="s">
        <v>65</v>
      </c>
      <c r="B12" s="224" t="s">
        <v>237</v>
      </c>
      <c r="C12" s="224"/>
    </row>
    <row r="13" spans="1:4" ht="25.5" customHeight="1" outlineLevel="1" x14ac:dyDescent="0.25">
      <c r="A13" s="225"/>
      <c r="B13" s="223" t="s">
        <v>25</v>
      </c>
      <c r="C13" s="223"/>
    </row>
  </sheetData>
  <mergeCells count="8">
    <mergeCell ref="B13:C13"/>
    <mergeCell ref="B12:C12"/>
    <mergeCell ref="A12:A13"/>
    <mergeCell ref="A1:D1"/>
    <mergeCell ref="A4:A11"/>
    <mergeCell ref="B2:C2"/>
    <mergeCell ref="A3:C3"/>
    <mergeCell ref="B4:C4"/>
  </mergeCells>
  <hyperlinks>
    <hyperlink ref="C8" r:id="rId1"/>
  </hyperlinks>
  <pageMargins left="0.7" right="0.7" top="0.75" bottom="0.75" header="0.3" footer="0.3"/>
  <pageSetup paperSize="9" scale="82" fitToHeight="0" orientation="portrait" horizontalDpi="4294967293"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topLeftCell="A10" zoomScaleNormal="100" workbookViewId="0">
      <selection activeCell="B7" sqref="B7:J7"/>
    </sheetView>
  </sheetViews>
  <sheetFormatPr defaultRowHeight="15" outlineLevelRow="1" x14ac:dyDescent="0.25"/>
  <cols>
    <col min="1" max="1" width="11.5703125" customWidth="1"/>
    <col min="4" max="4" width="16.28515625" customWidth="1"/>
    <col min="10" max="10" width="15.5703125" customWidth="1"/>
  </cols>
  <sheetData>
    <row r="1" spans="1:10" ht="43.5" customHeight="1" x14ac:dyDescent="0.3">
      <c r="A1" s="131" t="s">
        <v>275</v>
      </c>
      <c r="B1" s="131"/>
      <c r="C1" s="131"/>
      <c r="D1" s="131"/>
      <c r="E1" s="131"/>
      <c r="F1" s="131"/>
      <c r="G1" s="131"/>
      <c r="H1" s="131"/>
      <c r="I1" s="131"/>
      <c r="J1" s="131"/>
    </row>
    <row r="2" spans="1:10" ht="51.75" customHeight="1" x14ac:dyDescent="0.25">
      <c r="A2" s="20" t="s">
        <v>41</v>
      </c>
      <c r="B2" s="192" t="s">
        <v>126</v>
      </c>
      <c r="C2" s="192"/>
      <c r="D2" s="192"/>
      <c r="E2" s="192"/>
      <c r="F2" s="192"/>
      <c r="G2" s="192"/>
      <c r="H2" s="192"/>
      <c r="I2" s="192"/>
      <c r="J2" s="192"/>
    </row>
    <row r="3" spans="1:10" s="42" customFormat="1" ht="25.15" customHeight="1" x14ac:dyDescent="0.25">
      <c r="A3" s="231" t="s">
        <v>149</v>
      </c>
      <c r="B3" s="231"/>
      <c r="C3" s="231"/>
      <c r="D3" s="231"/>
      <c r="E3" s="231"/>
      <c r="F3" s="231"/>
      <c r="G3" s="231"/>
      <c r="H3" s="231"/>
      <c r="I3" s="231"/>
      <c r="J3" s="231"/>
    </row>
    <row r="4" spans="1:10" ht="15.75" x14ac:dyDescent="0.25">
      <c r="A4" s="235" t="s">
        <v>117</v>
      </c>
      <c r="B4" s="246" t="s">
        <v>177</v>
      </c>
      <c r="C4" s="247"/>
      <c r="D4" s="247"/>
      <c r="E4" s="247"/>
      <c r="F4" s="247"/>
      <c r="G4" s="247"/>
      <c r="H4" s="247"/>
      <c r="I4" s="247"/>
      <c r="J4" s="248"/>
    </row>
    <row r="5" spans="1:10" ht="66" customHeight="1" x14ac:dyDescent="0.25">
      <c r="A5" s="236"/>
      <c r="B5" s="253" t="s">
        <v>182</v>
      </c>
      <c r="C5" s="253"/>
      <c r="D5" s="253"/>
      <c r="E5" s="253"/>
      <c r="F5" s="254" t="s">
        <v>468</v>
      </c>
      <c r="G5" s="255"/>
      <c r="H5" s="255"/>
      <c r="I5" s="255"/>
      <c r="J5" s="256"/>
    </row>
    <row r="6" spans="1:10" ht="15.75" x14ac:dyDescent="0.25">
      <c r="A6" s="236"/>
      <c r="B6" s="230" t="s">
        <v>183</v>
      </c>
      <c r="C6" s="230"/>
      <c r="D6" s="230"/>
      <c r="E6" s="230"/>
      <c r="F6" s="230"/>
      <c r="G6" s="230"/>
      <c r="H6" s="230"/>
      <c r="I6" s="230"/>
      <c r="J6" s="230"/>
    </row>
    <row r="7" spans="1:10" ht="47.25" customHeight="1" x14ac:dyDescent="0.25">
      <c r="A7" s="237"/>
      <c r="B7" s="249" t="s">
        <v>470</v>
      </c>
      <c r="C7" s="249"/>
      <c r="D7" s="249"/>
      <c r="E7" s="249"/>
      <c r="F7" s="249"/>
      <c r="G7" s="249"/>
      <c r="H7" s="249"/>
      <c r="I7" s="249"/>
      <c r="J7" s="249"/>
    </row>
    <row r="8" spans="1:10" ht="17.25" customHeight="1" x14ac:dyDescent="0.25">
      <c r="A8" s="237"/>
      <c r="B8" s="240" t="s">
        <v>260</v>
      </c>
      <c r="C8" s="241"/>
      <c r="D8" s="241"/>
      <c r="E8" s="241"/>
      <c r="F8" s="241"/>
      <c r="G8" s="241"/>
      <c r="H8" s="241"/>
      <c r="I8" s="241"/>
      <c r="J8" s="242"/>
    </row>
    <row r="9" spans="1:10" ht="229.5" customHeight="1" x14ac:dyDescent="0.25">
      <c r="A9" s="237"/>
      <c r="B9" s="232" t="s">
        <v>295</v>
      </c>
      <c r="C9" s="233"/>
      <c r="D9" s="233"/>
      <c r="E9" s="233"/>
      <c r="F9" s="233"/>
      <c r="G9" s="233"/>
      <c r="H9" s="233"/>
      <c r="I9" s="233"/>
      <c r="J9" s="234"/>
    </row>
    <row r="10" spans="1:10" ht="276.75" customHeight="1" outlineLevel="1" x14ac:dyDescent="0.25">
      <c r="A10" s="238"/>
      <c r="B10" s="232" t="s">
        <v>296</v>
      </c>
      <c r="C10" s="233"/>
      <c r="D10" s="233"/>
      <c r="E10" s="233"/>
      <c r="F10" s="233"/>
      <c r="G10" s="233"/>
      <c r="H10" s="233"/>
      <c r="I10" s="233"/>
      <c r="J10" s="234"/>
    </row>
    <row r="11" spans="1:10" ht="390.75" customHeight="1" outlineLevel="1" x14ac:dyDescent="0.25">
      <c r="A11" s="238"/>
      <c r="B11" s="232" t="s">
        <v>297</v>
      </c>
      <c r="C11" s="243"/>
      <c r="D11" s="243"/>
      <c r="E11" s="243"/>
      <c r="F11" s="243"/>
      <c r="G11" s="243"/>
      <c r="H11" s="243"/>
      <c r="I11" s="243"/>
      <c r="J11" s="244"/>
    </row>
    <row r="12" spans="1:10" ht="355.5" customHeight="1" outlineLevel="1" x14ac:dyDescent="0.25">
      <c r="A12" s="238"/>
      <c r="B12" s="232" t="s">
        <v>298</v>
      </c>
      <c r="C12" s="243"/>
      <c r="D12" s="243"/>
      <c r="E12" s="243"/>
      <c r="F12" s="243"/>
      <c r="G12" s="243"/>
      <c r="H12" s="243"/>
      <c r="I12" s="243"/>
      <c r="J12" s="244"/>
    </row>
    <row r="13" spans="1:10" ht="50.25" customHeight="1" outlineLevel="1" x14ac:dyDescent="0.25">
      <c r="A13" s="239"/>
      <c r="B13" s="250" t="s">
        <v>299</v>
      </c>
      <c r="C13" s="251"/>
      <c r="D13" s="251"/>
      <c r="E13" s="251"/>
      <c r="F13" s="251"/>
      <c r="G13" s="251"/>
      <c r="H13" s="251"/>
      <c r="I13" s="251"/>
      <c r="J13" s="252"/>
    </row>
    <row r="14" spans="1:10" ht="15.75" x14ac:dyDescent="0.25">
      <c r="A14" s="12" t="s">
        <v>115</v>
      </c>
      <c r="B14" s="137" t="s">
        <v>178</v>
      </c>
      <c r="C14" s="137"/>
      <c r="D14" s="137"/>
      <c r="E14" s="245" t="s">
        <v>180</v>
      </c>
      <c r="F14" s="245"/>
      <c r="G14" s="245"/>
      <c r="H14" s="245"/>
      <c r="I14" s="245"/>
      <c r="J14" s="245"/>
    </row>
    <row r="15" spans="1:10" ht="15.75" x14ac:dyDescent="0.25">
      <c r="A15" s="12" t="s">
        <v>118</v>
      </c>
      <c r="B15" s="137" t="s">
        <v>179</v>
      </c>
      <c r="C15" s="137"/>
      <c r="D15" s="137"/>
      <c r="E15" s="245" t="s">
        <v>181</v>
      </c>
      <c r="F15" s="245"/>
      <c r="G15" s="245"/>
      <c r="H15" s="245"/>
      <c r="I15" s="245"/>
      <c r="J15" s="245"/>
    </row>
  </sheetData>
  <mergeCells count="19">
    <mergeCell ref="B15:D15"/>
    <mergeCell ref="E14:J14"/>
    <mergeCell ref="E15:J15"/>
    <mergeCell ref="B14:D14"/>
    <mergeCell ref="B4:J4"/>
    <mergeCell ref="B7:J7"/>
    <mergeCell ref="B10:J10"/>
    <mergeCell ref="B13:J13"/>
    <mergeCell ref="B5:E5"/>
    <mergeCell ref="F5:J5"/>
    <mergeCell ref="B12:J12"/>
    <mergeCell ref="B2:J2"/>
    <mergeCell ref="A1:J1"/>
    <mergeCell ref="B6:J6"/>
    <mergeCell ref="A3:J3"/>
    <mergeCell ref="B9:J9"/>
    <mergeCell ref="A4:A13"/>
    <mergeCell ref="B8:J8"/>
    <mergeCell ref="B11:J11"/>
  </mergeCells>
  <pageMargins left="0.7" right="0.7" top="0.75" bottom="0.75" header="0.3" footer="0.3"/>
  <pageSetup paperSize="9" scale="81"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topLeftCell="A7" zoomScaleNormal="100" workbookViewId="0">
      <selection activeCell="K6" sqref="K6"/>
    </sheetView>
  </sheetViews>
  <sheetFormatPr defaultRowHeight="15" x14ac:dyDescent="0.25"/>
  <cols>
    <col min="1" max="1" width="13.7109375" customWidth="1"/>
    <col min="2" max="2" width="7" customWidth="1"/>
    <col min="3" max="3" width="19.28515625" customWidth="1"/>
    <col min="4" max="4" width="11.28515625" customWidth="1"/>
    <col min="5" max="5" width="16" customWidth="1"/>
    <col min="6" max="6" width="25.5703125" customWidth="1"/>
    <col min="7" max="7" width="30.28515625" customWidth="1"/>
    <col min="8" max="8" width="13.42578125" customWidth="1"/>
  </cols>
  <sheetData>
    <row r="1" spans="1:8" ht="41.25" customHeight="1" x14ac:dyDescent="0.3">
      <c r="A1" s="131" t="s">
        <v>275</v>
      </c>
      <c r="B1" s="131"/>
      <c r="C1" s="131"/>
      <c r="D1" s="131"/>
      <c r="E1" s="131"/>
      <c r="F1" s="131"/>
      <c r="G1" s="131"/>
      <c r="H1" s="259"/>
    </row>
    <row r="2" spans="1:8" ht="51.75" customHeight="1" x14ac:dyDescent="0.25">
      <c r="A2" s="20" t="s">
        <v>41</v>
      </c>
      <c r="B2" s="207" t="s">
        <v>114</v>
      </c>
      <c r="C2" s="258"/>
      <c r="D2" s="258"/>
      <c r="E2" s="258"/>
      <c r="F2" s="258"/>
      <c r="G2" s="258"/>
      <c r="H2" s="257"/>
    </row>
    <row r="3" spans="1:8" ht="30.75" customHeight="1" x14ac:dyDescent="0.25">
      <c r="A3" s="151" t="s">
        <v>149</v>
      </c>
      <c r="B3" s="152"/>
      <c r="C3" s="152"/>
      <c r="D3" s="152"/>
      <c r="E3" s="152"/>
      <c r="F3" s="152"/>
      <c r="G3" s="152"/>
      <c r="H3" s="257"/>
    </row>
    <row r="4" spans="1:8" ht="34.5" customHeight="1" x14ac:dyDescent="0.25">
      <c r="A4" s="149" t="s">
        <v>119</v>
      </c>
      <c r="B4" s="260" t="s">
        <v>35</v>
      </c>
      <c r="C4" s="261"/>
      <c r="D4" s="261"/>
      <c r="E4" s="261"/>
      <c r="F4" s="261"/>
      <c r="G4" s="261"/>
      <c r="H4" s="257"/>
    </row>
    <row r="5" spans="1:8" ht="31.5" customHeight="1" x14ac:dyDescent="0.25">
      <c r="A5" s="262"/>
      <c r="B5" s="71" t="s">
        <v>140</v>
      </c>
      <c r="C5" s="72" t="s">
        <v>259</v>
      </c>
      <c r="D5" s="73" t="s">
        <v>258</v>
      </c>
      <c r="E5" s="73" t="s">
        <v>36</v>
      </c>
      <c r="F5" s="73" t="s">
        <v>37</v>
      </c>
      <c r="G5" s="84" t="s">
        <v>116</v>
      </c>
      <c r="H5" s="105" t="s">
        <v>272</v>
      </c>
    </row>
    <row r="6" spans="1:8" ht="63" x14ac:dyDescent="0.25">
      <c r="A6" s="262"/>
      <c r="B6" s="55">
        <v>1</v>
      </c>
      <c r="C6" s="37" t="s">
        <v>300</v>
      </c>
      <c r="D6" s="44">
        <v>65</v>
      </c>
      <c r="E6" s="57" t="s">
        <v>307</v>
      </c>
      <c r="F6" s="56" t="s">
        <v>308</v>
      </c>
      <c r="G6" s="57" t="s">
        <v>306</v>
      </c>
      <c r="H6" s="107"/>
    </row>
    <row r="7" spans="1:8" ht="63" customHeight="1" x14ac:dyDescent="0.25">
      <c r="A7" s="262"/>
      <c r="B7" s="55">
        <v>2</v>
      </c>
      <c r="C7" s="37" t="s">
        <v>301</v>
      </c>
      <c r="D7" s="45">
        <v>5</v>
      </c>
      <c r="E7" s="57" t="s">
        <v>307</v>
      </c>
      <c r="F7" s="56" t="s">
        <v>308</v>
      </c>
      <c r="G7" s="57" t="s">
        <v>306</v>
      </c>
      <c r="H7" s="107"/>
    </row>
    <row r="8" spans="1:8" ht="63" customHeight="1" x14ac:dyDescent="0.25">
      <c r="A8" s="262"/>
      <c r="B8" s="55">
        <v>3</v>
      </c>
      <c r="C8" s="37" t="s">
        <v>302</v>
      </c>
      <c r="D8" s="45">
        <v>6</v>
      </c>
      <c r="E8" s="57" t="s">
        <v>307</v>
      </c>
      <c r="F8" s="56" t="s">
        <v>308</v>
      </c>
      <c r="G8" s="57" t="s">
        <v>306</v>
      </c>
      <c r="H8" s="107"/>
    </row>
    <row r="9" spans="1:8" ht="63" x14ac:dyDescent="0.25">
      <c r="A9" s="262"/>
      <c r="B9" s="55">
        <v>4</v>
      </c>
      <c r="C9" s="37" t="s">
        <v>303</v>
      </c>
      <c r="D9" s="45">
        <v>15</v>
      </c>
      <c r="E9" s="57" t="s">
        <v>307</v>
      </c>
      <c r="F9" s="56" t="s">
        <v>308</v>
      </c>
      <c r="G9" s="57" t="s">
        <v>306</v>
      </c>
      <c r="H9" s="107"/>
    </row>
    <row r="10" spans="1:8" ht="63" customHeight="1" x14ac:dyDescent="0.25">
      <c r="A10" s="262"/>
      <c r="B10" s="55">
        <v>5</v>
      </c>
      <c r="C10" s="37" t="s">
        <v>304</v>
      </c>
      <c r="D10" s="45">
        <v>6</v>
      </c>
      <c r="E10" s="57" t="s">
        <v>307</v>
      </c>
      <c r="F10" s="56" t="s">
        <v>308</v>
      </c>
      <c r="G10" s="57" t="s">
        <v>306</v>
      </c>
      <c r="H10" s="107"/>
    </row>
    <row r="11" spans="1:8" ht="63" customHeight="1" x14ac:dyDescent="0.25">
      <c r="A11" s="262"/>
      <c r="B11" s="55">
        <v>6</v>
      </c>
      <c r="C11" s="37" t="s">
        <v>305</v>
      </c>
      <c r="D11" s="45">
        <v>6</v>
      </c>
      <c r="E11" s="57" t="s">
        <v>307</v>
      </c>
      <c r="F11" s="56" t="s">
        <v>308</v>
      </c>
      <c r="G11" s="57" t="s">
        <v>306</v>
      </c>
      <c r="H11" s="57"/>
    </row>
    <row r="12" spans="1:8" x14ac:dyDescent="0.25">
      <c r="D12" s="41"/>
    </row>
  </sheetData>
  <mergeCells count="5">
    <mergeCell ref="A3:H3"/>
    <mergeCell ref="B2:H2"/>
    <mergeCell ref="A1:H1"/>
    <mergeCell ref="B4:H4"/>
    <mergeCell ref="A4:A11"/>
  </mergeCells>
  <pageMargins left="0.7" right="0.7" top="0.75" bottom="0.75" header="0.3" footer="0.3"/>
  <pageSetup paperSize="9" scale="6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11</vt:i4>
      </vt:variant>
    </vt:vector>
  </HeadingPairs>
  <TitlesOfParts>
    <vt:vector size="11" baseType="lpstr">
      <vt:lpstr>Общие сведения об ООПТ</vt:lpstr>
      <vt:lpstr>Географические характеристики</vt:lpstr>
      <vt:lpstr>Коорд  хар точек гр ООПТ</vt:lpstr>
      <vt:lpstr>Природные особенности</vt:lpstr>
      <vt:lpstr>Экспликация земель</vt:lpstr>
      <vt:lpstr>Факторы воздействия на ООПТ</vt:lpstr>
      <vt:lpstr>Лица ответств. за охр. и функц.</vt:lpstr>
      <vt:lpstr>Режимы охраны и использования</vt:lpstr>
      <vt:lpstr>ЗУ в границах ООПТ</vt:lpstr>
      <vt:lpstr>Просвещение и рекреация</vt:lpstr>
      <vt:lpstr>Свед специалиста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2026-03-16T14:41:29Z</dcterms:modified>
</cp:coreProperties>
</file>