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955" yWindow="75" windowWidth="15525" windowHeight="12720" tabRatio="887" firstSheet="2" activeTab="9"/>
  </bookViews>
  <sheets>
    <sheet name="Общие сведения об ООПТ" sheetId="2" r:id="rId1"/>
    <sheet name="Географические характеристики" sheetId="3" r:id="rId2"/>
    <sheet name="Природные особенности" sheetId="13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externalReferences>
    <externalReference r:id="rId11"/>
  </externalReferences>
  <definedNames>
    <definedName name="_xlnm.Print_Area" localSheetId="7">'ЗУ в границах ООПТ'!$A$1:$F$47</definedName>
    <definedName name="_xlnm.Print_Area" localSheetId="6">'Режимы охраны и использования'!$A$1:$J$14</definedName>
  </definedNames>
  <calcPr calcId="162913"/>
</workbook>
</file>

<file path=xl/calcChain.xml><?xml version="1.0" encoding="utf-8"?>
<calcChain xmlns="http://schemas.openxmlformats.org/spreadsheetml/2006/main">
  <c r="C189" i="13" l="1"/>
  <c r="C188" i="13"/>
  <c r="C50" i="13"/>
</calcChain>
</file>

<file path=xl/sharedStrings.xml><?xml version="1.0" encoding="utf-8"?>
<sst xmlns="http://schemas.openxmlformats.org/spreadsheetml/2006/main" count="753" uniqueCount="539">
  <si>
    <t>Порядковый номер кадастрового дела</t>
  </si>
  <si>
    <t>Профиль ООПТ</t>
  </si>
  <si>
    <t>Географическое положение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</si>
  <si>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</si>
  <si>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</si>
  <si>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</si>
  <si>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</si>
  <si>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</si>
  <si>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</si>
  <si>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</si>
  <si>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</si>
  <si>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</si>
  <si>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</si>
  <si>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</si>
  <si>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</si>
  <si>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</si>
  <si>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</si>
  <si>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</si>
  <si>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</si>
  <si>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</si>
  <si>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</si>
  <si>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</si>
  <si>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</si>
  <si>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</si>
  <si>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</si>
  <si>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</si>
  <si>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</si>
  <si>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</si>
  <si>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</si>
  <si>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</si>
  <si>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</si>
  <si>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</si>
  <si>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</si>
  <si>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</si>
  <si>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</si>
  <si>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</si>
  <si>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</si>
  <si>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</si>
  <si>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</si>
  <si>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</si>
  <si>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</si>
  <si>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</si>
  <si>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</si>
  <si>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</si>
  <si>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</si>
  <si>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</si>
  <si>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</si>
  <si>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</si>
  <si>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</si>
  <si>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</si>
  <si>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</si>
  <si>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</si>
  <si>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</si>
  <si>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</si>
  <si>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</si>
  <si>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</si>
  <si>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</si>
  <si>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</si>
  <si>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</si>
  <si>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</si>
  <si>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</si>
  <si>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</si>
  <si>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</si>
  <si>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</si>
  <si>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</si>
  <si>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</si>
  <si>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</si>
  <si>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</si>
  <si>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</si>
  <si>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</si>
  <si>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</si>
  <si>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Сумма активных температур (за период со средними суточными температурами выше 10⁰С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</si>
  <si>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</si>
  <si>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</si>
  <si>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</si>
  <si>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</si>
  <si>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</si>
  <si>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</si>
  <si>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Почвообразующие породы</t>
  </si>
  <si>
    <t>Коренные породы</t>
  </si>
  <si>
    <t>г</t>
  </si>
  <si>
    <t>д</t>
  </si>
  <si>
    <t>Естественные водотоки</t>
  </si>
  <si>
    <t>Суммарная площадь, га</t>
  </si>
  <si>
    <t>Сосновые леса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</si>
  <si>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</si>
  <si>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</si>
  <si>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</si>
  <si>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</si>
  <si>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</si>
  <si>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</si>
  <si>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</si>
  <si>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</si>
  <si>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</si>
  <si>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 xml:space="preserve">Дербник </t>
  </si>
  <si>
    <t xml:space="preserve">Желна 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</si>
  <si>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</si>
  <si>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</si>
  <si>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</si>
  <si>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</si>
  <si>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</si>
  <si>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</si>
  <si>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</si>
  <si>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</si>
  <si>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</si>
  <si>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Характеристика эстетических ресурсов ООПТ</t>
  </si>
  <si>
    <t>Оценка роли ООПТ в поддержании экологического баланса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</si>
  <si>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</si>
  <si>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</si>
  <si>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</si>
  <si>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</si>
  <si>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</si>
  <si>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</si>
  <si>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</si>
  <si>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</si>
  <si>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</si>
  <si>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</si>
  <si>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</si>
  <si>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</si>
  <si>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</si>
  <si>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</si>
  <si>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</si>
  <si>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</si>
  <si>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</si>
  <si>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</si>
  <si>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</si>
  <si>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</si>
  <si>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</si>
  <si>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</si>
  <si>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</si>
  <si>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</si>
  <si>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</si>
  <si>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</si>
  <si>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</si>
  <si>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</si>
  <si>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</si>
  <si>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</si>
  <si>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Площадь заболоченных земель, га</t>
  </si>
  <si>
    <t>Вертишейка</t>
  </si>
  <si>
    <t>н</t>
  </si>
  <si>
    <t>Государственный природный заказник регионального значения «Озеро Щучье»</t>
  </si>
  <si>
    <t>01-004</t>
  </si>
  <si>
    <t>Заказник создан в целях сохранения и восстановления таежных лесов на территории Санкт-Петербурга и поддержания экологического баланса.</t>
  </si>
  <si>
    <t>сохранение массива типичных для Карельского перешейка таежных лесов;                                                                                              сохранение комплекса водно-ледниковых форм рельефа;        сохранение и восстановление биологического и ландшафтного разнообразия;                                                                                             создание условий для изучения естественных процессов в природных комплексах и контроля за изменением их состояния;                               создание условий для экологического образования и просвещения, развития экологического туризма.</t>
  </si>
  <si>
    <t>Постановление Правительства Санкт-Петербурга от 18.01.2011  №9 «Об образовании государственного природного заказника регионального значения «Озеро Щучье»</t>
  </si>
  <si>
    <t>Индивидуальное положение об ООПТ:</t>
  </si>
  <si>
    <t>Площадь ООПТ</t>
  </si>
  <si>
    <t>1157 га</t>
  </si>
  <si>
    <t>1157 га, 100%</t>
  </si>
  <si>
    <t>Отстутсвуют</t>
  </si>
  <si>
    <t>Краткое содержание документа</t>
  </si>
  <si>
    <t>Нормативная основа функцинирования ООПТ</t>
  </si>
  <si>
    <t xml:space="preserve">Положение содержит 7 разделов; в приложении к Положению помещена карта границ ООПТ. 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</si>
  <si>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</si>
  <si>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</si>
  <si>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</si>
  <si>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Государственный природный заказник регионального значения
 «Озеро Щучье»</t>
  </si>
  <si>
    <t>78:38:0022391:16</t>
  </si>
  <si>
    <t>78:38:0022390:25</t>
  </si>
  <si>
    <t>78:38:0022301:34</t>
  </si>
  <si>
    <t>78:38:0022501:21</t>
  </si>
  <si>
    <t>78:38:0022501:22</t>
  </si>
  <si>
    <t>78:38:0022501:23</t>
  </si>
  <si>
    <t>78:38:0022501:20</t>
  </si>
  <si>
    <t>78:38:0022501:24</t>
  </si>
  <si>
    <t>78:38:0022532:20</t>
  </si>
  <si>
    <t>78:38:0022391:3</t>
  </si>
  <si>
    <t>78:38:0022391:5</t>
  </si>
  <si>
    <t>78:38:0022391:6</t>
  </si>
  <si>
    <t>78:38:0022391:10</t>
  </si>
  <si>
    <t>78:38:0022391:11</t>
  </si>
  <si>
    <t>78:38:0022391:12</t>
  </si>
  <si>
    <t>78:38:0022391:8</t>
  </si>
  <si>
    <t>78:38:0022391:9</t>
  </si>
  <si>
    <t>78:38:0022301:30</t>
  </si>
  <si>
    <t>78:38:0022301:31</t>
  </si>
  <si>
    <t>78:38:0022301:32</t>
  </si>
  <si>
    <t>78:38:0022501:7</t>
  </si>
  <si>
    <t>78:38:0022501:8</t>
  </si>
  <si>
    <t>78:38:0022501:11</t>
  </si>
  <si>
    <t>78:38:0022501:12</t>
  </si>
  <si>
    <t>78:38:0022501:13</t>
  </si>
  <si>
    <t>78:38:0022501:15</t>
  </si>
  <si>
    <t>78:38:0022501:16</t>
  </si>
  <si>
    <t>78:38:0022501:18</t>
  </si>
  <si>
    <t>78:38:0022532:16</t>
  </si>
  <si>
    <t>78:38:0022532:17</t>
  </si>
  <si>
    <t>78:38:0022532:18</t>
  </si>
  <si>
    <t>78:38:0022501:10</t>
  </si>
  <si>
    <t>78:38:0022301:28</t>
  </si>
  <si>
    <t>78:38:0022501:9</t>
  </si>
  <si>
    <t>78:38:0022501:14</t>
  </si>
  <si>
    <t>78:38:0022501:19</t>
  </si>
  <si>
    <t xml:space="preserve">6.1. В границах Заказника запрещается любая деятельность, если она противоречит целям и задачам образования Заказника и может причинить вред природным комплексам  и объектам, в том числе:
строительство зданий, строений, сооружений, иных объектов, не связанное с обеспечением функционирования Заказника, а также индивидуальное жилищное строительство, за исключением случаев, предусмотренных в пункте 6.2 настоящего Положения;
ведение садоводства, огородничества и дачного хозяйства вне земельных участков, предназначенных для этих целей;
разведка и добыча полезных ископаемых, разработка месторождений полезных ископаемых;
деятельность, влекущая за собой изменение гидрологического режима,  за исключением проведения мероприятий по сохранению и восстановлению природных комплексов и объектов, расположенных в границах Заказника;
загрязнение почв, грунтов, поверхностных и подземных вод, сброс сточных вод, в том числе после очистки;
применение минеральных удобрений и ядохимикатов;
нарушение почвенного покрова, производство земляных работ, за исключением проведения мероприятий по сохранению и восстановлению природных комплексов и объектов, расположенных в границах Заказника, и случаев, предусмотренных в пункте 6.2 настоящего Положения;
рубка древесной и кустарниковой растительности, нарушение растительного покрова, сбор растений и их частей, за исключением проведения научных исследований, проведения мероприятий по сохранению и восстановлению природных комплексов и объектов, расположенных в границах Заказника, и случаев, предусмотренных в пункте 6.2 настоящего Положения;
</t>
  </si>
  <si>
    <t xml:space="preserve">уничтожение объектов животного мира и причинение им вреда, изъятие объектов животного мира из среды их обитания, в том числе охота и рыболовство, а также причинение вреда местам обитания объектов животного мира, за исключением проведения научных исследований и мероприятий по восстановлению популяций редких, находящихся под угрозой исчезновения объектов животного мира;
загрязнение территории, размещение всех видов отходов;
разведение костров, сжигание сухих листьев и травы;
движение и стоянка механических транспортных средств и мопедов без согласования с Дирекцией и Комитетом вне проспекта Ленина, Озерной улицы, земельных участков, указанных в пункте 7 настоящего Положения, и земельного участка, не прошедшего государственный кадастровый учет, расположенного по адресу: поселок Комарово, берег Щучьего озера, дом 2, площадью 1500 кв.м, и подъездов к ним;
движение и стоянка моторных плавательных средств;
расширение существующей дорожно-тропиночной сети за исключением случаев, предусмотренных в пункте 6.2 настоящего Положения;
выпуск животных в естественную природную среду;
выгул, прогон и выпас сельскохозяйственных и других домашних животных;
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повреждение ограждений, информационных знаков, стендов и других объектов инфраструктуры Заказника.
</t>
  </si>
  <si>
    <t>Постановление Правительства Санкт-Петербурга от 18.01.2011 № 9 «Об образовании государственного природного заказника регионального значения «Озеро Щучье»</t>
  </si>
  <si>
    <t>прокладка инженерно-технических коммуникаций и строительство коммунально-бытовых сооружений, необходимых для обеспечения функционирования населенных пунктов, если отсутствуют варианты их размещения вне границ Заказника, при условии  их преимущественного размещения в границах существующих дорог и земельных участков, указанных в пункте 7 настоящего Положения, и земельного участка, не прошедшего государственный кадастровый учет, расположенного по адресу: поселок Комарово, берег Щучьего озера, дом 2, площадью 1500 кв.м.;
дорожная деятельность в полосе отвода дорог, расположенных в Заказнике, за исключением размещения объектов дорожного сервиса;
природоохранная, эколого-просветительская и иная деятельность, не противоречащая режиму особой охраны Заказника.
6.3. Хозяйственная и иная деятельность, планируемая к осуществлению или осуществляемая в границах Заказника, подлежит обязательному согласованию с Комитетом.
6.4. Границы Заказника обозначаются специальными информационными знаками.
6.5. Режим особой охраны Заказника обязаны соблюдать все без исключения физические и юридические лица.
6.6. Ущерб, нанесенный природным комплексам и объектам, расположенным  в границах Заказника, подлежит возмещению в соответствии с действующим законодательством.</t>
  </si>
  <si>
    <t xml:space="preserve">6.2. На территории Заказника допускается:
прокладка и обустройство лыжных трасс в составе объектов спортивного лыжного стадиона по адресу: Курортный район, г. Зеленогорск (район озера Щучье);
землепользование и застройка земельных участков, указанных в пункте 7 настоящего Положения, за исключением земельного участка, кадастровый номер 78:22532:6, и земельного участка, не прошедшего государственный кадастровый учет, расположенного по адресу: поселок Комарово, берег Щучьего озера, дом 2, площадью 1500 кв.м, осуществляемые правообладателями земельных участков и объектов капитального строительства с соблюдением разрешенного использования объектов их прав, при условии соблюдения положений                  и требований градостроительного регламента, установленного для зоны рекреационного назначения – объектов туризма и санаторно-курортного лечения, гостиниц и пансионатов, дачного фонда с включением объектов инженерной инфраструктуры (код обозначения зоны – ТР3-2) в соответствии с Правилами землепользования и застройки Санкт-Петербурга, утвержденными Законом Санкт-Петербурга от 04.02.2009 № 29-10;
землепользование и застройка земельного участка, кадастровый номер 78:22532:6, при условии соблюдения положений и требований градостроительного регламента, установленного для зоны рекреационного назначения – спортивных сооружений,  с включением объектов инженерной инфраструктуры (код обозначения зоны – ТР0-2)  в соответствии с Правилами землепользования и застройки Санкт-Петербурга, утвержденными Законом Санкт-Петербурга от 04.02.2009 № 29-10;
</t>
  </si>
  <si>
    <t>Озеро Щучье</t>
  </si>
  <si>
    <t>ГРИБЫ</t>
  </si>
  <si>
    <t xml:space="preserve">Феоколлибия Дженни </t>
  </si>
  <si>
    <r>
      <t xml:space="preserve">Phaeocollybia jennyae </t>
    </r>
    <r>
      <rPr>
        <sz val="10"/>
        <color theme="1"/>
        <rFont val="Times New Roman"/>
        <family val="1"/>
        <charset val="204"/>
      </rPr>
      <t xml:space="preserve">(P. Karst.) Romagn. </t>
    </r>
  </si>
  <si>
    <t xml:space="preserve">Энтолома блестящая </t>
  </si>
  <si>
    <r>
      <t xml:space="preserve">Entoloma nitidum </t>
    </r>
    <r>
      <rPr>
        <sz val="10"/>
        <color theme="1"/>
        <rFont val="Times New Roman"/>
        <family val="1"/>
        <charset val="204"/>
      </rPr>
      <t xml:space="preserve">Quel. </t>
    </r>
  </si>
  <si>
    <t xml:space="preserve">Белопаутинник клубненосный </t>
  </si>
  <si>
    <r>
      <t xml:space="preserve">Leucocortinarius bulbiger </t>
    </r>
    <r>
      <rPr>
        <sz val="10"/>
        <color theme="1"/>
        <rFont val="Times New Roman"/>
        <family val="1"/>
        <charset val="204"/>
      </rPr>
      <t xml:space="preserve">(Alb. et Schwein. : Fr.) Singer </t>
    </r>
  </si>
  <si>
    <t xml:space="preserve">Пунктулярия щетинистозональная </t>
  </si>
  <si>
    <r>
      <t xml:space="preserve">Punctularia strigosozonata </t>
    </r>
    <r>
      <rPr>
        <sz val="10"/>
        <color theme="1"/>
        <rFont val="Times New Roman"/>
        <family val="1"/>
        <charset val="204"/>
      </rPr>
      <t xml:space="preserve">(Schwein.) P.H.B. Talbot </t>
    </r>
  </si>
  <si>
    <t xml:space="preserve">Звездовик гребенчатый </t>
  </si>
  <si>
    <r>
      <t xml:space="preserve">Geastrum pectinatum </t>
    </r>
    <r>
      <rPr>
        <sz val="10"/>
        <color theme="1"/>
        <rFont val="Times New Roman"/>
        <family val="1"/>
        <charset val="204"/>
      </rPr>
      <t xml:space="preserve">Pers. </t>
    </r>
  </si>
  <si>
    <r>
      <t xml:space="preserve">Ganoderma lucidum </t>
    </r>
    <r>
      <rPr>
        <sz val="10"/>
        <color theme="1"/>
        <rFont val="Times New Roman"/>
        <family val="1"/>
        <charset val="204"/>
      </rPr>
      <t xml:space="preserve">(Curtis : Fr.) P. Karst. </t>
    </r>
  </si>
  <si>
    <t xml:space="preserve">Спарассис курчавый, грибная капуста </t>
  </si>
  <si>
    <r>
      <t xml:space="preserve">Sparassis crispa </t>
    </r>
    <r>
      <rPr>
        <sz val="10"/>
        <color theme="1"/>
        <rFont val="Times New Roman"/>
        <family val="1"/>
        <charset val="204"/>
      </rPr>
      <t xml:space="preserve">(Wulfen : Fr.) Fr. </t>
    </r>
  </si>
  <si>
    <t xml:space="preserve">Млечник закопченный </t>
  </si>
  <si>
    <r>
      <t xml:space="preserve">Lactarius lignyotus </t>
    </r>
    <r>
      <rPr>
        <sz val="10"/>
        <color theme="1"/>
        <rFont val="Times New Roman"/>
        <family val="1"/>
        <charset val="204"/>
      </rPr>
      <t xml:space="preserve">Fr. </t>
    </r>
  </si>
  <si>
    <t xml:space="preserve">Сыроежка пикантная </t>
  </si>
  <si>
    <r>
      <t xml:space="preserve">Russula drimeia </t>
    </r>
    <r>
      <rPr>
        <sz val="10"/>
        <color theme="1"/>
        <rFont val="Times New Roman"/>
        <family val="1"/>
        <charset val="204"/>
      </rPr>
      <t xml:space="preserve">Cooke </t>
    </r>
  </si>
  <si>
    <t xml:space="preserve">Болетопсис серый </t>
  </si>
  <si>
    <r>
      <t xml:space="preserve">Boletopsis grisea </t>
    </r>
    <r>
      <rPr>
        <sz val="10"/>
        <color theme="1"/>
        <rFont val="Times New Roman"/>
        <family val="1"/>
        <charset val="204"/>
      </rPr>
      <t xml:space="preserve">(Peck) Bondartsev et Singer </t>
    </r>
  </si>
  <si>
    <t>ЛИШАЙНИКИ</t>
  </si>
  <si>
    <t xml:space="preserve">Кладония норвежская </t>
  </si>
  <si>
    <r>
      <t xml:space="preserve">Cladonia norvegica </t>
    </r>
    <r>
      <rPr>
        <sz val="10"/>
        <color theme="1"/>
        <rFont val="Times New Roman"/>
        <family val="1"/>
        <charset val="204"/>
      </rPr>
      <t xml:space="preserve">Tonsberg et Holien </t>
    </r>
  </si>
  <si>
    <t xml:space="preserve">Кладония чешуйчатая </t>
  </si>
  <si>
    <r>
      <t xml:space="preserve">Cladonia squamosa </t>
    </r>
    <r>
      <rPr>
        <sz val="10"/>
        <color theme="1"/>
        <rFont val="Times New Roman"/>
        <family val="1"/>
        <charset val="204"/>
      </rPr>
      <t xml:space="preserve">Hoffm. </t>
    </r>
  </si>
  <si>
    <t xml:space="preserve">Кладония звездчатая </t>
  </si>
  <si>
    <r>
      <t xml:space="preserve">Cladonia stellaris </t>
    </r>
    <r>
      <rPr>
        <sz val="10"/>
        <color theme="1"/>
        <rFont val="Times New Roman"/>
        <family val="1"/>
        <charset val="204"/>
      </rPr>
      <t xml:space="preserve">(Opiz) Pouzar et Vězda </t>
    </r>
  </si>
  <si>
    <t xml:space="preserve">Хенотека тычинковая (х. порошковая) </t>
  </si>
  <si>
    <r>
      <t xml:space="preserve">Chaenotheca stemonea </t>
    </r>
    <r>
      <rPr>
        <sz val="10"/>
        <color theme="1"/>
        <rFont val="Times New Roman"/>
        <family val="1"/>
        <charset val="204"/>
      </rPr>
      <t xml:space="preserve">(Ach.) Mull. Arg. </t>
    </r>
  </si>
  <si>
    <t xml:space="preserve">Микрокалициум Альнера </t>
  </si>
  <si>
    <r>
      <t xml:space="preserve">Microcalicium ahlneri </t>
    </r>
    <r>
      <rPr>
        <sz val="10"/>
        <color theme="1"/>
        <rFont val="Times New Roman"/>
        <family val="1"/>
        <charset val="204"/>
      </rPr>
      <t xml:space="preserve">Tibell </t>
    </r>
  </si>
  <si>
    <t xml:space="preserve">Микобластус кроваво-красный </t>
  </si>
  <si>
    <r>
      <t xml:space="preserve">Mycoblastus sanguinarius </t>
    </r>
    <r>
      <rPr>
        <sz val="10"/>
        <color theme="1"/>
        <rFont val="Times New Roman"/>
        <family val="1"/>
        <charset val="204"/>
      </rPr>
      <t xml:space="preserve">(L.) Norman </t>
    </r>
  </si>
  <si>
    <t xml:space="preserve">Цетрариелла Делиса </t>
  </si>
  <si>
    <r>
      <t xml:space="preserve">Cetrariella delisei </t>
    </r>
    <r>
      <rPr>
        <sz val="10"/>
        <color theme="1"/>
        <rFont val="Times New Roman"/>
        <family val="1"/>
        <charset val="204"/>
      </rPr>
      <t xml:space="preserve">(Bory ex Schaer.) Karnefelt et Thell </t>
    </r>
  </si>
  <si>
    <t>МОХООБРАЗНЫЕ</t>
  </si>
  <si>
    <t xml:space="preserve">Цефалозия изогнутолистная </t>
  </si>
  <si>
    <t xml:space="preserve">(новеллия изогнутолистная) </t>
  </si>
  <si>
    <r>
      <t xml:space="preserve">Cephalozia curvifolia </t>
    </r>
    <r>
      <rPr>
        <sz val="10"/>
        <color theme="1"/>
        <rFont val="Times New Roman"/>
        <family val="1"/>
        <charset val="204"/>
      </rPr>
      <t>(Dicks.) Dumort. (</t>
    </r>
    <r>
      <rPr>
        <i/>
        <sz val="10"/>
        <color theme="1"/>
        <rFont val="Times New Roman"/>
        <family val="1"/>
        <charset val="204"/>
      </rPr>
      <t xml:space="preserve">Nowellia curvifolia </t>
    </r>
    <r>
      <rPr>
        <sz val="10"/>
        <color theme="1"/>
        <rFont val="Times New Roman"/>
        <family val="1"/>
        <charset val="204"/>
      </rPr>
      <t xml:space="preserve">(Dicks.) Mitt.) </t>
    </r>
  </si>
  <si>
    <t xml:space="preserve">Одонтосхизма оголенная </t>
  </si>
  <si>
    <r>
      <t xml:space="preserve">Odontoschisma denudatum </t>
    </r>
    <r>
      <rPr>
        <sz val="10"/>
        <color theme="1"/>
        <rFont val="Times New Roman"/>
        <family val="1"/>
        <charset val="204"/>
      </rPr>
      <t xml:space="preserve">(Mart.) Dumort. </t>
    </r>
  </si>
  <si>
    <t xml:space="preserve">Кроссокаликс Геллера </t>
  </si>
  <si>
    <r>
      <t xml:space="preserve">Сrossocalyx hellerianus </t>
    </r>
    <r>
      <rPr>
        <sz val="10"/>
        <color theme="1"/>
        <rFont val="Times New Roman"/>
        <family val="1"/>
        <charset val="204"/>
      </rPr>
      <t xml:space="preserve">(Nees ex Lindenb.) Meyl. </t>
    </r>
  </si>
  <si>
    <t xml:space="preserve">Сфагнум нежный </t>
  </si>
  <si>
    <r>
      <t xml:space="preserve">Sphagnum tenellum </t>
    </r>
    <r>
      <rPr>
        <sz val="10"/>
        <color theme="1"/>
        <rFont val="Times New Roman"/>
        <family val="1"/>
        <charset val="204"/>
      </rPr>
      <t xml:space="preserve">(Brid.) Pers. ex Brid. </t>
    </r>
  </si>
  <si>
    <t xml:space="preserve">Сфагнум болотный </t>
  </si>
  <si>
    <r>
      <t xml:space="preserve">Sphagnum palustre </t>
    </r>
    <r>
      <rPr>
        <sz val="10"/>
        <color theme="1"/>
        <rFont val="Times New Roman"/>
        <family val="1"/>
        <charset val="204"/>
      </rPr>
      <t xml:space="preserve">L. </t>
    </r>
  </si>
  <si>
    <t xml:space="preserve">Мниум годовалый </t>
  </si>
  <si>
    <r>
      <t xml:space="preserve">Mnium hornum </t>
    </r>
    <r>
      <rPr>
        <sz val="10"/>
        <color theme="1"/>
        <rFont val="Times New Roman"/>
        <family val="1"/>
        <charset val="204"/>
      </rPr>
      <t xml:space="preserve">Hedw. </t>
    </r>
  </si>
  <si>
    <t xml:space="preserve">Гилокомиаструм теневой </t>
  </si>
  <si>
    <r>
      <t xml:space="preserve">Hylocomiastrum umbratum </t>
    </r>
    <r>
      <rPr>
        <sz val="10"/>
        <color theme="1"/>
        <rFont val="Times New Roman"/>
        <family val="1"/>
        <charset val="204"/>
      </rPr>
      <t xml:space="preserve">(Hedw.) M.Fleisch. </t>
    </r>
  </si>
  <si>
    <t>СОСУДИСТЫЕ РАСТЕНИЯ</t>
  </si>
  <si>
    <t xml:space="preserve">Полушник озерный </t>
  </si>
  <si>
    <r>
      <t xml:space="preserve">Isoёtes lacustris </t>
    </r>
    <r>
      <rPr>
        <sz val="10"/>
        <color theme="1"/>
        <rFont val="Times New Roman"/>
        <family val="1"/>
        <charset val="204"/>
      </rPr>
      <t xml:space="preserve">L. </t>
    </r>
  </si>
  <si>
    <t xml:space="preserve">Зимолюбка зонтичная </t>
  </si>
  <si>
    <r>
      <t xml:space="preserve">Chimaphila umbellata </t>
    </r>
    <r>
      <rPr>
        <sz val="10"/>
        <color theme="1"/>
        <rFont val="Times New Roman"/>
        <family val="1"/>
        <charset val="204"/>
      </rPr>
      <t xml:space="preserve">(L.) Barton </t>
    </r>
  </si>
  <si>
    <t>НАСЕКОМЫЕ</t>
  </si>
  <si>
    <t xml:space="preserve">Еловая земляная совка </t>
  </si>
  <si>
    <r>
      <t xml:space="preserve">Xestia sincera </t>
    </r>
    <r>
      <rPr>
        <sz val="10"/>
        <color theme="1"/>
        <rFont val="Times New Roman"/>
        <family val="1"/>
        <charset val="204"/>
      </rPr>
      <t xml:space="preserve">(Herrich-Schaffer, 1851) </t>
    </r>
  </si>
  <si>
    <t>ПРЕСМЫКАЮЩИЕСЯ</t>
  </si>
  <si>
    <t xml:space="preserve">Веретеница ломкая </t>
  </si>
  <si>
    <r>
      <t xml:space="preserve">Anguis fragilis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</si>
  <si>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Обыкновенная гадюка </t>
  </si>
  <si>
    <r>
      <t xml:space="preserve">Vipera berus </t>
    </r>
    <r>
      <rPr>
        <sz val="10"/>
        <color theme="1"/>
        <rFont val="Times New Roman"/>
        <family val="1"/>
        <charset val="204"/>
      </rPr>
      <t xml:space="preserve">(Linnaeus, 1758) </t>
    </r>
  </si>
  <si>
    <t>ПТИЦЫ</t>
  </si>
  <si>
    <t xml:space="preserve">Чеглок </t>
  </si>
  <si>
    <r>
      <t xml:space="preserve">Falco subbuteo </t>
    </r>
    <r>
      <rPr>
        <sz val="10"/>
        <color theme="1"/>
        <rFont val="Times New Roman"/>
        <family val="1"/>
        <charset val="204"/>
      </rPr>
      <t xml:space="preserve">Linnaeus, 1758 </t>
    </r>
  </si>
  <si>
    <r>
      <t xml:space="preserve">Falco columbarius </t>
    </r>
    <r>
      <rPr>
        <sz val="10"/>
        <color theme="1"/>
        <rFont val="Times New Roman"/>
        <family val="1"/>
        <charset val="204"/>
      </rPr>
      <t xml:space="preserve">Linnaeus, 1758 </t>
    </r>
  </si>
  <si>
    <t xml:space="preserve">Тетерев </t>
  </si>
  <si>
    <r>
      <t xml:space="preserve">Lyrurus tetrix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</si>
  <si>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Глухарь </t>
  </si>
  <si>
    <r>
      <t xml:space="preserve">Tetrao urogallus </t>
    </r>
    <r>
      <rPr>
        <sz val="10"/>
        <color theme="1"/>
        <rFont val="Times New Roman"/>
        <family val="1"/>
        <charset val="204"/>
      </rPr>
      <t xml:space="preserve">Linnaeus, 1758 </t>
    </r>
  </si>
  <si>
    <t xml:space="preserve">Рябчик </t>
  </si>
  <si>
    <r>
      <t xml:space="preserve">Tetrastes bonasia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</si>
  <si>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Серая неясыть </t>
  </si>
  <si>
    <r>
      <t xml:space="preserve">Strix aluco </t>
    </r>
    <r>
      <rPr>
        <sz val="10"/>
        <color theme="1"/>
        <rFont val="Times New Roman"/>
        <family val="1"/>
        <charset val="204"/>
      </rPr>
      <t xml:space="preserve">Linnaeus, 1758 </t>
    </r>
  </si>
  <si>
    <t xml:space="preserve">Длиннохвостая неясыть </t>
  </si>
  <si>
    <r>
      <t xml:space="preserve">Strix uralensis </t>
    </r>
    <r>
      <rPr>
        <sz val="10"/>
        <color theme="1"/>
        <rFont val="Times New Roman"/>
        <family val="1"/>
        <charset val="204"/>
      </rPr>
      <t xml:space="preserve">Pallas, 1771 </t>
    </r>
  </si>
  <si>
    <r>
      <t xml:space="preserve">Jynx torquilla </t>
    </r>
    <r>
      <rPr>
        <sz val="10"/>
        <color theme="1"/>
        <rFont val="Times New Roman"/>
        <family val="1"/>
        <charset val="204"/>
      </rPr>
      <t xml:space="preserve">Linnaeus, 1758 </t>
    </r>
  </si>
  <si>
    <t xml:space="preserve">Зеленый дятел </t>
  </si>
  <si>
    <r>
      <t xml:space="preserve">Picus viridis </t>
    </r>
    <r>
      <rPr>
        <sz val="10"/>
        <color theme="1"/>
        <rFont val="Times New Roman"/>
        <family val="1"/>
        <charset val="204"/>
      </rPr>
      <t xml:space="preserve">Linnaeus, 1758 </t>
    </r>
  </si>
  <si>
    <r>
      <t xml:space="preserve">Dryocopus martius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</si>
  <si>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Малый пестрый дятел </t>
  </si>
  <si>
    <r>
      <t xml:space="preserve">Dendrocopos minor </t>
    </r>
    <r>
      <rPr>
        <sz val="10"/>
        <color theme="1"/>
        <rFont val="Times New Roman"/>
        <family val="1"/>
        <charset val="204"/>
      </rPr>
      <t xml:space="preserve">(Linnaeus, 1758) </t>
    </r>
  </si>
  <si>
    <t>МЛЕКОПИТАЮЩИЕ</t>
  </si>
  <si>
    <t xml:space="preserve">Водяная ночница </t>
  </si>
  <si>
    <r>
      <t xml:space="preserve">Myotis daubentonii </t>
    </r>
    <r>
      <rPr>
        <sz val="10"/>
        <color theme="1"/>
        <rFont val="Times New Roman"/>
        <family val="1"/>
        <charset val="204"/>
      </rPr>
      <t xml:space="preserve">(Kuhl, 1817) </t>
    </r>
  </si>
  <si>
    <t>Рыжая вечерница</t>
  </si>
  <si>
    <r>
      <t xml:space="preserve">Nyctalus noctula </t>
    </r>
    <r>
      <rPr>
        <sz val="10"/>
        <color theme="1"/>
        <rFont val="Times New Roman"/>
        <family val="1"/>
        <charset val="204"/>
      </rPr>
      <t xml:space="preserve">(Sсhreber, 1774) </t>
    </r>
  </si>
  <si>
    <t xml:space="preserve">Нетопырь Натузиуса </t>
  </si>
  <si>
    <r>
      <t xml:space="preserve">Pipistrellus nathusii </t>
    </r>
    <r>
      <rPr>
        <sz val="10"/>
        <color theme="1"/>
        <rFont val="Times New Roman"/>
        <family val="1"/>
        <charset val="204"/>
      </rPr>
      <t xml:space="preserve">(Keyserling et Blasius, 1839) </t>
    </r>
  </si>
  <si>
    <t xml:space="preserve">Двуцветный кожан </t>
  </si>
  <si>
    <r>
      <t xml:space="preserve">Vespertilio murinus </t>
    </r>
    <r>
      <rPr>
        <sz val="10"/>
        <color theme="1"/>
        <rFont val="Times New Roman"/>
        <family val="1"/>
        <charset val="204"/>
      </rPr>
      <t xml:space="preserve">(Linnaeus, 1758) </t>
    </r>
  </si>
  <si>
    <t xml:space="preserve">Обыкновенная летяга </t>
  </si>
  <si>
    <r>
      <t xml:space="preserve">Pteromys volans </t>
    </r>
    <r>
      <rPr>
        <sz val="10"/>
        <color theme="1"/>
        <rFont val="Times New Roman"/>
        <family val="1"/>
        <charset val="204"/>
      </rPr>
      <t xml:space="preserve">Linnaeus, 1758 </t>
    </r>
  </si>
  <si>
    <t>СОСУДИСТЫЕ  РАСТЕНИЯ</t>
  </si>
  <si>
    <t>собственность</t>
  </si>
  <si>
    <t>физическое лицо</t>
  </si>
  <si>
    <t>ООО "Северо-Запад"</t>
  </si>
  <si>
    <t>н/д</t>
  </si>
  <si>
    <t>Суммарная протяженность, км</t>
  </si>
  <si>
    <t>Физико-географическая страна</t>
  </si>
  <si>
    <t>Таежная зона, подзона южной тайги</t>
  </si>
  <si>
    <t>Природная зона/подзоны</t>
  </si>
  <si>
    <t>Государственный природный заказник регионального значения 
«Озеро Щучье»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</si>
  <si>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</si>
  <si>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</si>
  <si>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</si>
  <si>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</si>
  <si>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</si>
  <si>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</si>
  <si>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</si>
  <si>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</si>
  <si>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</si>
  <si>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>Характеристика расположения (относительно ближайших населенных пунктов, автомобильных и железных дорог, рек, озер и т.п.)</t>
  </si>
  <si>
    <t>Описание утвержденных границ</t>
  </si>
  <si>
    <t>Минимальная и максимальная высота</t>
  </si>
  <si>
    <t>Достопримечательные геологические объекты</t>
  </si>
  <si>
    <t>Достопримечательные геоморфологические объекты</t>
  </si>
  <si>
    <t xml:space="preserve">На ООПТ преобладают террасированные равнины ледниково-озерного происхождения и камовый рельеф, абсолютные высоты достигают 30-65 м над ур. м. Волнистые и слабоволнистые ледниково-озерные равнины (террасы) повышаются в общем направлении с юга на север. Нижняя терраса (отметки 30-45 м над уровнем моря) занимает юг, восток и запад территории. Поверхность слабоволнистая, иногда почти плоская, в основном заболочена и заторфована. На террасе залегают торфяники мощностью более 2 м. Верхний террасовый уровень (60-65 м над уровнем моря) выражен к востоку, юго-востоку и югу от оз. Дружинного. Поверхность волнистая, хорошо дренированная, расчлененная многочисленными термокарстовыми котловинами вытянутой и треугольной формы. К северу, западу и юго-западу от оз. Щучье и к западу и северо-западу от Дружинных озер развит камовый рельеф. Относительная высота камовых холмов достигает 25 м. Наиболее высокий холм - гора Земляничная (62 м). В северной части территории склоны камов высотой 15-20 м окаймляют выположенную поверхность, соответствующую ледниково-озерной террасе верхнего уровня.
Эрозионный рельеф в пределах ООПТ представлен в основном долинами небольших ручьев (Щукин, Черный и др.) глубиной не более 5 м и шириной до 50 м.
</t>
  </si>
  <si>
    <t xml:space="preserve"> 30-65 м над ур. м.</t>
  </si>
  <si>
    <t xml:space="preserve">Заказник находится в Курортном районе, южной части Карельского перешейка. 
Включает  озера  Щучье и Дружинное, в северо-западной части  ООПТ пересекает участок ул. Ленина.  </t>
  </si>
  <si>
    <t>Краткие сведения по истории освоения территории</t>
  </si>
  <si>
    <t>Степень современного антропогенного воздействия</t>
  </si>
  <si>
    <t>В границах Заказника расположены  линейные объекты: магистральный газопровод, газораспределительная сеть (газопровод высокого давления), воздушные линии электропередачи, автомобильные дороги общего пользования регионального значения проспект Ленина (от Исполкомской ул. и Приморского шоссе до границы г. Зеленогорска), Озерная улица (от 2-й Дачной ул. до Щучьего озера). Другие объекты капитального строительства включают: гидротехническое сооружение – водосброс из озера Щучье, пять жилых домов, два строения.  Территория заказника активно используется для отдыха и рекреации как в топлое время года, так и зимой (существует несколько любительских лыжных трасс).</t>
  </si>
  <si>
    <t>Площадь, га</t>
  </si>
  <si>
    <t>Озера</t>
  </si>
  <si>
    <t>Основные гидрологические объекты</t>
  </si>
  <si>
    <t>Площадь - 4,7 га</t>
  </si>
  <si>
    <t>Площадь - 53,6 га</t>
  </si>
  <si>
    <t>Протяженность в границах ООПТ - 1,5 км.</t>
  </si>
  <si>
    <t xml:space="preserve">Протяженность в границах ООПТ - 1,6 км. </t>
  </si>
  <si>
    <t>Преобладающие типы растительных сообществ (согласно карте растительности), %</t>
  </si>
  <si>
    <t>Еловые  леса</t>
  </si>
  <si>
    <t>Сосново-еловые леса</t>
  </si>
  <si>
    <t>Березовые леса</t>
  </si>
  <si>
    <t xml:space="preserve">Болотная растительность </t>
  </si>
  <si>
    <t xml:space="preserve">Луговая растительность </t>
  </si>
  <si>
    <t>Территории с застройкой</t>
  </si>
  <si>
    <t xml:space="preserve">Довольно большие площади, особенно в северной части ООПТ, занимают березово-сосновые леса с разреженным древостоем. Ландшафты заболоченных террас на песках с маломощным торфом распространены в восточной и юго-восточной частях Заказника. Для них характерны еловые чернично-сфагновые леса. Восточнее Щучьего озера сохранились самые старые в пределах Заказника и, возможно, на всей территории города, чернично-сфагновые ельники с преобладающим поколением ели 120–160 лет. 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</si>
  <si>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</si>
  <si>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</si>
  <si>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</si>
  <si>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 xml:space="preserve">Играет важнейшую роль в поддержании экологического баланса на территории Санкт-Петербурга. </t>
  </si>
  <si>
    <t xml:space="preserve">Более трети площади Заказника занимают камовые холмы и межкамовые котловины.  Вершины холмов заняты сосновыми бруснично-чернично-зеленомошными лесами,  еловые и сосново-еловые зеленомошные леса обычно распространены на склонах и в понижениях. Встречаются послепожарные кустарничково-лишайниково-зеленомошные сосняки.  На юго-востоке и востоке ООПТ, а также между озерами Щучье и Дружинное преобладают дренированные песчаные равнины, на которых господствуют леса с преобладанием сосны и ели. </t>
  </si>
  <si>
    <t xml:space="preserve">Почти пятую часть ООПТ занимают ландшафты торфяников разных типов – от олиготрофных до евтрофных. Не менее ¾ площади болот (особенно мезотрофных) в довоенный период подверглись осушению, а некоторые – и окультуриванию с целью создания сенокосов. Сейчас на осушенных болотах растут сосновые, березово-сосновые и березово-елово-сосновые леса. По низким берегам озер, по окраинам верховых болот произрастают сосняки кустарничково-сфагновые. Наиболее крупные верховые болота не были осушены. На некоторых из них представлены комплексы пушицево-кустарничково-сфагновых (иногда с болотной сосной) сообществ на низких кочках и очеретниково-сфагновых сообществ в мочажинах. Значительное разнообразие в ландшафты Заказника вносят небольшие долины ручьев. Щукина ручья, в которой произрастают ельники кислично-папоротниковые с участием черной ольхи – тип еловых лесов, характерный для долин малых рек и ручьев Карельского перешейка. </t>
  </si>
  <si>
    <t>+16,8</t>
  </si>
  <si>
    <t>-8,7</t>
  </si>
  <si>
    <t xml:space="preserve">Флора высших сосудистых растений насчитывает 413 видов (2014), из них 1 занесен в Красную книгу РФ и 2 - в Красную книгу СПб; флора мохообразных насчитывает 108 видов (2014) , из них 7 видов занесены в Красную книгу СПб; флора лишайников - 190 видов, из них 7 видов занесены в Красную книгу СПб.  
Фауна рыб насчитывает 5 видов, амфибий - 4 вида,  пресмыкающихся - 3 вида, из них 2 занесены в Красную книгу СПб, орнитофауна - 86 вида, из них 11 занесены  в Красную книгу СПб, териофауна - 30 видов млекопитающих,  из них 5 видов занесены в Красную книгу СПб.
</t>
  </si>
  <si>
    <t>Выписка из ЕГРН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</si>
  <si>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</si>
  <si>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Экспликация земель ООПТ</t>
  </si>
  <si>
    <t>Высотный пояс</t>
  </si>
  <si>
    <t>Реквизиты правового акта, которым утверждено Положение о заказнике</t>
  </si>
  <si>
    <t>Примечание</t>
  </si>
  <si>
    <t xml:space="preserve">1 607 895 </t>
  </si>
  <si>
    <t>собственность / постоянное (бессрочное) пользование</t>
  </si>
  <si>
    <t>Санкт-Петербург / ГКУ "Дирекция ООПТ Санкт-Петербурга"</t>
  </si>
  <si>
    <t>1 816 09</t>
  </si>
  <si>
    <t>земли населенных пунктов / для природно-заповедных целей</t>
  </si>
  <si>
    <t>земли населенных пунктов / для  размещения дач</t>
  </si>
  <si>
    <t>физические лица</t>
  </si>
  <si>
    <t>земли населенных пунктов / для  оздоровительных целей</t>
  </si>
  <si>
    <t>земли населенных пунктов / для  индивидуальной жилой застройки</t>
  </si>
  <si>
    <t>78:38:0022391:13</t>
  </si>
  <si>
    <t>78:38:0022391:14</t>
  </si>
  <si>
    <t>78:38:0022391:15</t>
  </si>
  <si>
    <t>земли населенных пунктов / для размещения объектов коммунального хозяйства</t>
  </si>
  <si>
    <t>собственность / аренда</t>
  </si>
  <si>
    <t>данные о правообладателе в ЕГРН отсутствуют / ООО "Северо-Запад"</t>
  </si>
  <si>
    <t>срок аренды с 23.10.2009 по 17.09.2058</t>
  </si>
  <si>
    <t>сведения о зарегистрированных правах в ЕГРН отсутствуют</t>
  </si>
  <si>
    <t>78:38:0022501:2226</t>
  </si>
  <si>
    <t>78:38:0022501:2224</t>
  </si>
  <si>
    <t>78:38:0022501:2225</t>
  </si>
  <si>
    <t>расположен в границах заказника частично</t>
  </si>
  <si>
    <t>земли населенных пунктов / обеспечение занятий спортом в помещениях</t>
  </si>
  <si>
    <t>земли населенных пунктов / охрана природных территорий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</si>
  <si>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</si>
  <si>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</si>
  <si>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</si>
  <si>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</si>
  <si>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</si>
  <si>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</si>
  <si>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 и ее ценность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</si>
  <si>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</si>
  <si>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</si>
  <si>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Земельный участок, кадастровый номер 78:38:0022501:2225</t>
  </si>
  <si>
    <t>Земельный участок, кадастровый номер 78:38:0022501:2224</t>
  </si>
  <si>
    <t>Земельный участок, кадастровый номер 78:38:0022501:2226</t>
  </si>
  <si>
    <t>Земельный участок, кадастровый номер 78:38:0022532:18</t>
  </si>
  <si>
    <t>Земельный участок, кадастровый номер 78:38:0022532:17</t>
  </si>
  <si>
    <t>Земельный участок, кадастровый номер 78:38:0022532:16</t>
  </si>
  <si>
    <t>Земельный участок, кадастровый номер 78:38:0022501:19</t>
  </si>
  <si>
    <t>Земельный участок, кадастровый номер 78:38:0022501:18</t>
  </si>
  <si>
    <t>Земельный участок, кадастровый номер 78:38:0022501:16</t>
  </si>
  <si>
    <t>Земельный участок, кадастровый номер78:38:0022501:15,</t>
  </si>
  <si>
    <t>Земельный участок, кадастровый номер 78:38:0022501:14,</t>
  </si>
  <si>
    <t>Земельный участок, кадастровый номер 78:38:0022501:13,</t>
  </si>
  <si>
    <t>Земельный участок, кадастровый номер 78:38:0022501:12,</t>
  </si>
  <si>
    <t>Земельный участок, кадастровый номер78:38:0022501:11,</t>
  </si>
  <si>
    <t>Земельный участок, кадастровый номер 78:38:0022501:10,</t>
  </si>
  <si>
    <t>Земельный участок, кадастровый номер 78:38:0022501:9,</t>
  </si>
  <si>
    <t>Земельный участок, кадастровый номер 78:38:0022501:8,</t>
  </si>
  <si>
    <t>Земельный участок, кадастровый номер 78:38:0022501:7,</t>
  </si>
  <si>
    <t>Земельный участок, кадастровый номер 78:38:0022301:32,</t>
  </si>
  <si>
    <t>Земельный участок, кадастровый номер 78:38:0022301:31,</t>
  </si>
  <si>
    <t>Земельный участок, кадастровый номер 78:38:0022301:30,</t>
  </si>
  <si>
    <t>Земельный участок, кадастровый номер 78:38:0022301:28</t>
  </si>
  <si>
    <t>Земельный участок, кадастровый номер 78:38:0022391:15,</t>
  </si>
  <si>
    <t>Земельный участок, кадастровый номер 78:38:0022391:14,</t>
  </si>
  <si>
    <t>Земельный участок, кадастровый номер 78:38:0022391:13,</t>
  </si>
  <si>
    <t>Земельный участок, кадастровый номер 78:38:0022391:12,</t>
  </si>
  <si>
    <t>Земельный участок, кадастровый номер 78:38:0022391:11</t>
  </si>
  <si>
    <t>Земельный участок, кадастровый номер 78:38:0022391:10</t>
  </si>
  <si>
    <t>Земельный участок, кадастровый номер 78:38:0022391:9,</t>
  </si>
  <si>
    <t>Земельный участок, кадастровый номер 78:38:0022391:8,</t>
  </si>
  <si>
    <t>Земельный участок, кадастровый номер 78:38:0022391:6,</t>
  </si>
  <si>
    <t>Земельный участок, кадастровый номер 78:38:0022391:5,</t>
  </si>
  <si>
    <t>Земельный участок, кадастровый номер 78:38:0022391:3,</t>
  </si>
  <si>
    <t>Земельный участок, кадастровый номер 78:38:0022532:20,</t>
  </si>
  <si>
    <t>Земельный участок, кадастровый номер 78:38:0022501:24,</t>
  </si>
  <si>
    <t>Земельный участок, кадастровый номер 78:38:0022501:23,</t>
  </si>
  <si>
    <t>Земельный участок, кадастровый номер 78:38:0022501:22</t>
  </si>
  <si>
    <t>Земельный участок, кадастровый номер 78:38:0022501:21</t>
  </si>
  <si>
    <t>Земельный участок, кадастровый номер 78:38:0022501:20</t>
  </si>
  <si>
    <t>Земельный участок, кадастровый номер 78:38:0022391:16</t>
  </si>
  <si>
    <t>Земельный участок, кадастровый номер 78:38:0022390:25</t>
  </si>
  <si>
    <t>Земельный участок, кадастровый номер 78:38:0022301:34</t>
  </si>
  <si>
    <t>Санкт-Петербург, Курортный район, внутригородские  муниципальные образования Санкт-Петербурга поселок Комарово и город Зеленогорск</t>
  </si>
  <si>
    <t>Восточно-Европейская равнина (Русская равнина)</t>
  </si>
  <si>
    <t xml:space="preserve">Площадь морской акватории, га </t>
  </si>
  <si>
    <t>Площадь земельных участков, включенных в границы ООПТ без изъятия из хояйственного использования, га</t>
  </si>
  <si>
    <t>ООПТ создана без изъятия земельных участков из хозяйственного использования</t>
  </si>
  <si>
    <t>Кластерные участки</t>
  </si>
  <si>
    <t>Наличие в границах ООПТ иных ООПТ</t>
  </si>
  <si>
    <t>Координаты центра: 60о12’52,77792С.Ш., 29о46’17,78019 В.Д.</t>
  </si>
  <si>
    <t>Реквизиты правового акта, которым утверждены границы ООПТ</t>
  </si>
  <si>
    <t>Основные типы рельефа, %</t>
  </si>
  <si>
    <t>Характеристика почвенного покрова</t>
  </si>
  <si>
    <t>Переходный от континентального к морскому. Характерны относительно мягкая зима и умеренно теплое влажное лето, а также высокая относительная влажность воздуха. Амплитуда колебаний средней месячной температуры воздуха в течение года достигает 25.5 С. Самый холодный месяц года -февраль (-8.7 ⁰). Самый теплый месяц года – июль (16.8 ⁰С). Годовая норма осадков составляет около 750 мм. Наибольшее месячное количество осадков выпадает с июля по сентябрь, самый дождливый месяц -август. Наименьшее количество осадков выпадает в марте и апреле.Относительная влажность воздуха с сентября по февраль более 80 %, максимальные ее значения отмечаются в ноябре, декабре и январе. Внутригодовые минимумы влажности воздуха характерны для мая и июня (66-70 %).(По данным метеостанции пос. Рощино).</t>
  </si>
  <si>
    <t>Описание гидрологической сети</t>
  </si>
  <si>
    <t>Число естественных водотоков, ед.</t>
  </si>
  <si>
    <t>Число искусственных водотоков, ед.</t>
  </si>
  <si>
    <t>Число озер, ед.</t>
  </si>
  <si>
    <t>Число водоемов, ед.</t>
  </si>
  <si>
    <t>Число болот, ед.</t>
  </si>
  <si>
    <t>Площадь болот, га</t>
  </si>
  <si>
    <t>Искуственные водотоки</t>
  </si>
  <si>
    <t>Пруды, водохранилища, иные искусственные водоемы</t>
  </si>
  <si>
    <t>Болота и заболоченные земли</t>
  </si>
  <si>
    <t>Природные выходы подземных вод</t>
  </si>
  <si>
    <t>Число родников, ед.</t>
  </si>
  <si>
    <t>Площадь родников, га</t>
  </si>
  <si>
    <t>Морская акватория</t>
  </si>
  <si>
    <t>Водно-болотные угодья (в соответствии с классификацией Рамсарской конвенции)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</si>
  <si>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</si>
  <si>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</si>
  <si>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</si>
  <si>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Соотношение площадей ООПТ</t>
  </si>
  <si>
    <t>Площадь, занимаемая лесообразующими породами по основным возрастным группам</t>
  </si>
  <si>
    <t>Сведения о редких и находящихся под угрозой исчезновения объектах животного и растительного мира</t>
  </si>
  <si>
    <t>Суммарные сведения о биологическом разнообразии</t>
  </si>
  <si>
    <t>Характеристика основных экосистем ООПТ</t>
  </si>
  <si>
    <r>
      <t>водно-ледниковые гряды;
Щучье озеро и озеро Дружинное (Чертово);
межкамовые болота;
приручьевые леса;
старовозрастные еловые леса;
вид, занесенный в Красную книгу Российской Федерации, - полушник озерный (</t>
    </r>
    <r>
      <rPr>
        <i/>
        <sz val="12"/>
        <color theme="1"/>
        <rFont val="Times New Roman"/>
        <family val="1"/>
        <charset val="204"/>
      </rPr>
      <t>Isoetes lacustris</t>
    </r>
    <r>
      <rPr>
        <sz val="12"/>
        <color theme="1"/>
        <rFont val="Times New Roman"/>
        <family val="1"/>
        <charset val="204"/>
      </rPr>
      <t xml:space="preserve"> L.).
</t>
    </r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</si>
  <si>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</si>
  <si>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</si>
  <si>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</si>
  <si>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</si>
  <si>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</si>
  <si>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</si>
  <si>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</si>
  <si>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</si>
  <si>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</si>
  <si>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</si>
  <si>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</si>
  <si>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</si>
  <si>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</si>
  <si>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</si>
  <si>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</si>
  <si>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</si>
  <si>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</si>
  <si>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</si>
  <si>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</si>
  <si>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</si>
  <si>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</si>
  <si>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отсуствует</t>
  </si>
  <si>
    <t>Общий режим охраны и использования ООПТ</t>
  </si>
  <si>
    <t>Реквизиты правового акта, которым утвержден режим особой охраны ООПТ</t>
  </si>
  <si>
    <t>Режим особой охраны Заказника</t>
  </si>
  <si>
    <t>На границе Приморского Северобережного и Токсовско-Сосновского ландшафтных районов</t>
  </si>
  <si>
    <t>Площадь охранной зоны ООПТ, га</t>
  </si>
  <si>
    <t>Общая площадь ООПТ, га</t>
  </si>
  <si>
    <t>Ландшафтный район</t>
  </si>
  <si>
    <t>В границах Заказника расположены городские леса - части кварталов 103, 107, 110, 121 Молодежного участкового лесничества, кварталы (части кварталов) 1-22, 31-36, 43-48 Комаровского участкового лесничества Курортного лесничества Санкт-Петербурга.</t>
  </si>
  <si>
    <t>Общаий запас древесины, куб. м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</si>
  <si>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</si>
  <si>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</si>
  <si>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 xml:space="preserve"> Площадь, кв. м.</t>
  </si>
  <si>
    <t>Кадастровый номер земельного участка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</si>
  <si>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</si>
  <si>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</si>
  <si>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</si>
  <si>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5. Ручей б/н (ID 1292)</t>
  </si>
  <si>
    <t xml:space="preserve">1. Ручей Черный (ID 1294) </t>
  </si>
  <si>
    <t xml:space="preserve">2. Ручей Щучий (ID 1293) </t>
  </si>
  <si>
    <t>3. Ручей б/н (ID 739)</t>
  </si>
  <si>
    <t>4. Ручей 3-й ручей (ID 1235)</t>
  </si>
  <si>
    <t>5. Ручей б/н (ID 1530)</t>
  </si>
  <si>
    <t xml:space="preserve">6. Озеро Щучье (ID 3203) </t>
  </si>
  <si>
    <t xml:space="preserve">7. Озеро Дружинное (Чертово)  (ID 3202) </t>
  </si>
  <si>
    <t>8. Озеро б/н (ID 3301)</t>
  </si>
  <si>
    <t>9. Пруд б/н (ID 4015)</t>
  </si>
  <si>
    <t>Содержится в разделе 4 Положения о заказнике регионального значения "Озеро Щучье", утвержденного постановлением Правительства Санкт-Петербурга от 18.01.2011  №9.</t>
  </si>
  <si>
    <t xml:space="preserve">Границы ООПТ отображены на карте в приложении к Положению о заказнике регионального значения "Озеро Щучье".
</t>
  </si>
  <si>
    <t>Географические координаты</t>
  </si>
  <si>
    <t xml:space="preserve">Северная граница: от пересечения западной границы квартала 103 Молодежного лесничества с южной границей охранной зоны воздушной линии электропередач по южной границе этой зоны в восточном направлении до точки ее пересечения с границей Курортного района Санкт-Петербурга с Выборгским районом Ленинградской области и далее по этой границе в юго-восточном направлении до места впадения Черного ручья в Щучий ручей;
восточная граница: от места впадения Черного ручья в Щучий ручей по правому берегу Щучьего ручья в западном направлении до точки его пересечения с восточной границей квартала 14 Комаровского лесничества, далее по восточным границам кварталов 14, 22, 36, 48 Комаровского лесничества в юго-западном направлении до юго-восточного угла квартала 48;
южная граница: от юго-восточного угла квартала 48 по южным границам кварталов 48, 47, 46, 45, 44 Комаровского лесничества в северо-западном направлении до границы земельного участка, кадастровый номер 78:22501:1 (далее - Земельный участок), и далее по границе Земельного участка, исключая его из границ Заказника, до пересечения границы Земельного участка с подъездной дорогой к иловым площадкам на канализационной станции г. Зеленогорска (далее - дорога к иловым площадкам);
западная граница: от пересечения границы Земельного участка с дорогой к иловым площадкам по этой дороге, исключая ее из границ Заказника, в западном и далее северном направлении 510 м до траншеи, далее по траншее, исключая ее из границ Заказника, в северо-восточном направлении 255 м до подножья горы Земляничная, далее по подножью горы Земляничная в северном направлении до безымянной дороги, ведущей отдороги к иловым площадкам к Щучьему озеру, далее по этой безымянной дороге, исключая ее из границ Заказника, в юго-западном направлении до пересечения с дорогой к иловым площадкам, далее по дороге к иловым площадкам, исключая ее из границ Заказника, в западном направлении до пересечения с левым берегом 6-го ручья Зеленогорск, далее по левому берегу 6-го ручья Зеленогорск в северном направлении доего истока, далее по канаве, исключая канаву из границ Заказника, в том же направлении до южной границы квартала 9 Комаровского лесничества, далее по южной границе этого квартала и квартала 121 Молодежного лесничества в северо-западном направлении до юго-западного угла квартала 121 и далее по западным границам кварталов 121, 110, 107, 103 Молодежного лесничества в северо-восточном направлении до пересечения западной границы квартала 103 с южной границей охранной зоны воздушной линии электропередач.
</t>
  </si>
  <si>
    <t>Содержится в разделе 6 Положения о государственном природном заказнике регионального значения "Озеро Щучье", утвержденного постановлением Правительства Санкт-Петербурга от 18.01.2011 № 9</t>
  </si>
  <si>
    <t>Создан заказник, утверждено Положение о заказнике и установлены границы Заказника в соответствии с Положением;  площадь Заказника 1 157 га.</t>
  </si>
  <si>
    <t>6. Режим особой охраны Заказника</t>
  </si>
  <si>
    <t>земли населенных пунктов / для размещения гостиниц</t>
  </si>
  <si>
    <t xml:space="preserve">Дата актуализации </t>
  </si>
  <si>
    <t>dep@oopt.kpoos.gov.spb.ru, oopt.spb@yandex.ru</t>
  </si>
  <si>
    <t>Временно исполняющий обязанности директора</t>
  </si>
  <si>
    <t>197046, Санкт-Петербург, ул. Малая Посадская, д. 3, литера  А, пом. 14-Н, 7 этаж</t>
  </si>
  <si>
    <t>(812) 242-33-77, oopt.spb@yandex.ru, dep@oopt.kpoos.gov.spb.ru</t>
  </si>
  <si>
    <t>Трутовик лакированный (ганодерма блестящая, трутовик блестящий)</t>
  </si>
  <si>
    <t>Свободное посещение</t>
  </si>
  <si>
    <t>Количество, ед.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</si>
  <si>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</si>
  <si>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</si>
  <si>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</si>
  <si>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</si>
  <si>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Пескова Е.А.</t>
  </si>
  <si>
    <t xml:space="preserve"> Единая охранная зона 2, участок зоны ОЗ-2, Закон Санкт-Петербурга от 24.12.2008 № 820-7, ОЗ-2(38)03
Участок единой охранной зоны ОЗ-2(38)02 расположен за пределами исторически сложившихся центральных районов (Курортный район, пос. Комарово) Санкт-Петербурга.</t>
  </si>
  <si>
    <t xml:space="preserve">Преобладающие почвы:
1) торфянисто-слабоподзолистые иллювиально-железистые и иллювиально-гумусовые оглеенные и глеевые,
2)  поверхностно- и слабоподзолистые иллювиально-железистые и иллювиально-гумусово-железистые, 
3) перегнойно-слабоподзолистые оглеенные, торфянисто- и торфяно-глеевые,
4) поверхностно-подзолистые иллювиально-гумусово- железистые и перегнойно-подзолистые иллювиально-железистые, 
5) болотные торфяные (в том числе с минерализованным верхним торфяным горизонтом), 
6) торфянисто- и пере¬гнойно-слабоподзолистые иллювиально-гумусово-железистые, 
7) фрагментарные поверхностно-подзолистые иллювиально-гумусово-железистые (почвенный покров нарушен эрозией), 
</t>
  </si>
  <si>
    <t>8) торфяно-глеевые и болотные торфяные минерализованные</t>
  </si>
  <si>
    <t xml:space="preserve">В период шведского господства на территории нынешнего Заказника находился коронный (принадлежавший королевской казне) парк Хаук-ярви, названный по имени озера Haukijärvi (швед. «щучье озеро»). Леса в то время использовались в основном для охоты, что предотвратило их сведение под сельскохозяйственные угодья. После присоединения территории к Российской империи (1721 г.) лесные угодья окрестностей Терийоки (совр. Зеленогорск) также в основном оставались в собственности казны, что препятствовало незаконным порубкам. С 1811 г. земли вошли в состав Выборгской губернии Великого княжества Финляндского. В середине XIX в. здесь преобладали леса и болота, и полностью отсутствовали сельскохозяйственные угодья. 
После открытия в 1870 г. железной дороги Санкт-Петербург–Выборг–Риихимяки и сооружения платформы Келломяки (совр. Комарово) территория к югу от оз. Хаук-ярви стала раскупаться обеспеченными петербуржцами под строительство дач. От станции Келломяки к Щучьему озеру была проложена дорога (Озерная улица). В начале XX в. к северу от пос. Келломяки у дороги на Щучье озеро появилось русское кладбище; на полуострове Оллиниеми, вдающемся в Щучье озеро с востока (ныне мыс Веселый), построили дом лесника; территорию пересекло шоссе, проложенное из Терийоки в сторону Ялкала (совр. Ильичево). Появились первые участки сельскохозяйственных угодий вблизи железной дороги и к юго-западу от оз. Каявалампи (Дружинное).
В период вхождения территории в состав независимой Финляндии (1917–1940 гг.) южнее озер Хаукярви и Каявалампи соорудили линию электропередач, которая существует поныне.
</t>
  </si>
  <si>
    <t xml:space="preserve"> К концу 1930-х гг. в пределах нынешнего Заказника был достигнут максимум сельскохозяйственного освоения, однако из-за бедных песчаных грунтов доля угодий не превышала 3 % площади ООПТ, и здесь располагалось всего несколько крестьянских домов. В 1920–1930-х гг. проводились масштабные работы по осушению болот – как с целью получения новых угодий (в основном сенокосов), так и для улучшения роста леса. В результате площадь лесов на территории увеличилась примерно на 10 %. В районе камовых холмов Мансиккамяки («земляничная гора») и Телттамяки («палаточная гора») был организован летний лагерь 1-го Егерского батальона, дислоцировавшегося в Терийоки. Там же было построено стрельбище, бетонные конструкции которого сохранились до настоящего времени на юго-западном склоне горы Земляничной. Летом 1939 г. в связи с обострением военно-политической обстановки через территорию была проведена оборонительная линия Хаук-ярви и построены другие сооружения, следы которых сохраняются и поныне. За время боевых действий 1939–1940, 1941 и 1944 гг. район Щучьего озера не понес серьезного ущерба, за исключением локальных лесных пожаров. 
С переходом территории под юрисдикцию СССР леса Курортного района вошли в I группу, что исключало сплошные рубки и передачу лесных земель в иное пользование. Здесь регулярно проводились мероприятия по уходу и борьбе с лесными пожарами. По-видимому, в 1950-е гг. построена база отдыха на северном берегу Щучьего озера. Сельскохозяйственные угодья на ООПТ использовались до конца 1950-х гг., потом полностью были заброшены, начали зарастать лесом и отчасти заболачиваться. В 1950-е гг. участок шоссе Зеленогорск–Симагино юго-западнее Дружинного озера протяженностью более 1 км, огибающий Ржавое болото, был спрямлен. В результате сток с части болота, отрезанной вновь проложенной дорогой, был частично перекрыт,</t>
  </si>
  <si>
    <t xml:space="preserve"> и здесь возникли очаги вторичного заболачивания и обводнения. Для привлечения отдыхающих на всей территории была улучшена дорожная сеть: покрыта асфальтом дорога к юго-восточному берегу Щучьего озера (продолжение Озерной улицы); подсыпаны грунтовые дороги к востоку, северу и западу от Щучьего озера, а также дорога, проходящая вдоль административной границы Санкт-Петербурга. На восточном и северном берегах Щучьего озера были устроены пляжи, беседки, стоянки для машин. Рекреационная нагрузка на ландшафты увеличивалась все послевоенные десятилетия, причем не только летом, но и в зимний период. Притягательность окрестностей Щучьего озера возросла с превращением небольшого Комаровского кладбища в некрополь, где похоронены известные ученые и деятели культуры. 
В 400 м к юго-западу от Дружинного озера с 1960–1970-х гг. существовала свалка промышленных и бытовых отходов, десятилетиями загрязнявшая местные водотоки и воздух. В результате стоков со свалки произошло вторичное евтрофицирование осушенных межкамовых торфяников, и там появилась несвойственная им растительность. К концу XX в. свалка была официально закрыта и затем рекультивирована. На осушенных торфяниках на левом берегу ручья 6-й Зеленогорский в послевоенные годы производились торфоразработки.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</si>
</sst>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606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10" fillId="0" borderId="0" xfId="0" applyFont="1" applyFill="1" applyAlignment="1">
      <alignment horizontal="justify" vertical="center"/>
    </xf>
    <xf numFmtId="0" fontId="2" fillId="0" borderId="5" xfId="0" applyFont="1" applyFill="1" applyBorder="1" applyAlignment="1">
      <alignment horizontal="left" vertical="center" wrapText="1"/>
    </xf>
    <xf numFmtId="0" fontId="3" fillId="0" borderId="0" xfId="0" applyFont="1"/>
    <xf numFmtId="0" fontId="3" fillId="4" borderId="0" xfId="0" applyFont="1" applyFill="1"/>
    <xf numFmtId="0" fontId="3" fillId="4" borderId="0" xfId="0" applyFont="1" applyFill="1" applyAlignment="1">
      <alignment wrapText="1"/>
    </xf>
    <xf numFmtId="0" fontId="3" fillId="0" borderId="0" xfId="0" applyFont="1" applyFill="1"/>
    <xf numFmtId="0" fontId="3" fillId="2" borderId="0" xfId="0" applyFont="1" applyFill="1"/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horizontal="justify" vertical="center"/>
    </xf>
    <xf numFmtId="0" fontId="16" fillId="0" borderId="1" xfId="0" applyFont="1" applyFill="1" applyBorder="1" applyAlignment="1">
      <alignment horizontal="left" wrapText="1"/>
    </xf>
    <xf numFmtId="0" fontId="12" fillId="0" borderId="0" xfId="0" applyFont="1"/>
    <xf numFmtId="0" fontId="0" fillId="0" borderId="0" xfId="0"/>
    <xf numFmtId="0" fontId="14" fillId="0" borderId="1" xfId="0" applyFont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Alignment="1">
      <alignment horizontal="right"/>
    </xf>
    <xf numFmtId="0" fontId="18" fillId="6" borderId="0" xfId="0" applyFont="1" applyFill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center"/>
    </xf>
    <xf numFmtId="0" fontId="13" fillId="0" borderId="1" xfId="1" applyFont="1" applyBorder="1" applyAlignment="1">
      <alignment wrapText="1"/>
    </xf>
    <xf numFmtId="0" fontId="14" fillId="5" borderId="3" xfId="0" applyFont="1" applyFill="1" applyBorder="1" applyAlignment="1">
      <alignment horizontal="left" vertical="center"/>
    </xf>
    <xf numFmtId="9" fontId="2" fillId="0" borderId="4" xfId="2" applyFont="1" applyFill="1" applyBorder="1" applyAlignment="1">
      <alignment horizontal="center" wrapText="1"/>
    </xf>
    <xf numFmtId="9" fontId="0" fillId="0" borderId="0" xfId="2" applyFont="1"/>
    <xf numFmtId="9" fontId="2" fillId="0" borderId="1" xfId="2" applyFont="1" applyFill="1" applyBorder="1" applyAlignment="1">
      <alignment horizontal="left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2" fillId="0" borderId="9" xfId="0" applyFont="1" applyFill="1" applyBorder="1" applyAlignment="1">
      <alignment horizontal="left" vertical="top" wrapText="1"/>
    </xf>
    <xf numFmtId="0" fontId="21" fillId="0" borderId="3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6" borderId="1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3" fontId="21" fillId="0" borderId="1" xfId="0" applyNumberFormat="1" applyFont="1" applyBorder="1" applyAlignment="1">
      <alignment horizontal="left" vertical="top"/>
    </xf>
    <xf numFmtId="0" fontId="21" fillId="0" borderId="1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2" fillId="6" borderId="0" xfId="0" applyFont="1" applyFill="1" applyAlignment="1">
      <alignment horizontal="left" vertical="top"/>
    </xf>
    <xf numFmtId="3" fontId="21" fillId="0" borderId="1" xfId="0" applyNumberFormat="1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14" fillId="0" borderId="1" xfId="0" applyFont="1" applyBorder="1" applyAlignment="1"/>
    <xf numFmtId="0" fontId="0" fillId="0" borderId="0" xfId="0"/>
    <xf numFmtId="0" fontId="2" fillId="5" borderId="1" xfId="0" applyFont="1" applyFill="1" applyBorder="1" applyAlignment="1">
      <alignment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" fillId="5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/>
    <xf numFmtId="0" fontId="2" fillId="0" borderId="3" xfId="0" applyFont="1" applyBorder="1" applyAlignment="1">
      <alignment horizontal="left" wrapText="1"/>
    </xf>
    <xf numFmtId="0" fontId="2" fillId="5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25" fillId="0" borderId="1" xfId="0" applyFont="1" applyFill="1" applyBorder="1" applyAlignment="1">
      <alignment horizontal="center" vertical="top" wrapText="1"/>
    </xf>
    <xf numFmtId="0" fontId="25" fillId="6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5" borderId="1" xfId="0" applyFill="1" applyBorder="1" applyAlignment="1"/>
    <xf numFmtId="0" fontId="0" fillId="0" borderId="1" xfId="0" applyBorder="1" applyAlignment="1"/>
    <xf numFmtId="0" fontId="0" fillId="0" borderId="0" xfId="0" applyAlignment="1"/>
    <xf numFmtId="0" fontId="10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top"/>
    </xf>
    <xf numFmtId="0" fontId="15" fillId="6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14" fillId="5" borderId="2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4" fillId="5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5" borderId="2" xfId="0" applyFont="1" applyFill="1" applyBorder="1" applyAlignment="1">
      <alignment horizontal="left" vertical="top" wrapText="1"/>
    </xf>
    <xf numFmtId="0" fontId="24" fillId="0" borderId="7" xfId="0" applyFont="1" applyBorder="1" applyAlignment="1"/>
    <xf numFmtId="0" fontId="24" fillId="0" borderId="3" xfId="0" applyFont="1" applyBorder="1" applyAlignment="1"/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10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13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2" fillId="5" borderId="3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6" fillId="0" borderId="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14" fillId="5" borderId="1" xfId="1" applyFont="1" applyFill="1" applyBorder="1" applyAlignment="1">
      <alignment vertical="top" wrapText="1"/>
    </xf>
    <xf numFmtId="0" fontId="14" fillId="0" borderId="2" xfId="1" applyFont="1" applyFill="1" applyBorder="1" applyAlignment="1">
      <alignment vertical="top" wrapText="1"/>
    </xf>
    <xf numFmtId="0" fontId="14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4" fillId="5" borderId="1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0" fillId="0" borderId="0" xfId="0"/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0" fillId="5" borderId="2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5" borderId="11" xfId="0" applyFont="1" applyFill="1" applyBorder="1" applyAlignment="1">
      <alignment horizontal="left" vertical="top" wrapText="1"/>
    </xf>
    <xf numFmtId="0" fontId="14" fillId="5" borderId="5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/>
    </xf>
    <xf numFmtId="9" fontId="2" fillId="5" borderId="4" xfId="2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wrapText="1"/>
    </xf>
    <xf numFmtId="9" fontId="2" fillId="5" borderId="2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25C-497A-8A80-7A19091693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25C-497A-8A80-7A19091693B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25C-497A-8A80-7A19091693B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25C-497A-8A80-7A19091693B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425C-497A-8A80-7A19091693B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425C-497A-8A80-7A19091693B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425C-497A-8A80-7A19091693B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25C-497A-8A80-7A19091693B9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25C-497A-8A80-7A19091693B9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425C-497A-8A80-7A19091693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'[1]Природные особенности'!$C$76:$C$82</c:f>
              <c:numCache>
                <c:formatCode>General</c:formatCode>
                <c:ptCount val="7"/>
                <c:pt idx="0">
                  <c:v>14.4</c:v>
                </c:pt>
                <c:pt idx="1">
                  <c:v>34.6</c:v>
                </c:pt>
                <c:pt idx="2">
                  <c:v>38.799999999999997</c:v>
                </c:pt>
                <c:pt idx="3">
                  <c:v>9.3000000000000007</c:v>
                </c:pt>
                <c:pt idx="4">
                  <c:v>1.9</c:v>
                </c:pt>
                <c:pt idx="5">
                  <c:v>0.3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25C-497A-8A80-7A19091693B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88781735163721"/>
          <c:y val="0.63105061521422046"/>
          <c:w val="0.75526083235114028"/>
          <c:h val="0.36894938478577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219077</xdr:colOff>
      <xdr:row>81</xdr:row>
      <xdr:rowOff>38100</xdr:rowOff>
    </xdr:from>
    <xdr:to>
      <xdr:col>8</xdr:col>
      <xdr:colOff>209550</xdr:colOff>
      <xdr:row>95</xdr:row>
      <xdr:rowOff>163828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&#1044;&#1086;&#1082;&#1091;&#1084;&#1077;&#1085;&#1090;&#1099;\&#1050;&#1072;&#1076;&#1072;&#1089;&#1090;&#1088;%20&#1054;&#1054;&#1055;&#1058;\_9_&#1050;&#1040;&#1044;&#1040;&#1057;&#1058;&#1056;%20&#1054;&#1054;&#1055;&#1058;%20&#1074;%20&#1050;&#1055;&#1054;&#1054;&#1057;_01.06.2024\01-004_&#1047;&#1072;&#1082;&#1072;&#1079;&#1085;&#1080;&#1082;%20&#1054;&#1079;&#1077;&#1088;&#1086;%20&#1065;&#1091;&#1095;&#1100;&#1077;%20+\&#1054;&#1079;&#1077;&#1088;&#1086;%20&#1065;&#1091;&#1095;&#1100;&#1077;_&#1082;&#1072;&#1076;&#1072;&#1089;&#1090;&#1088;%20&#1054;&#1054;&#1055;&#1058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 об ООПТ"/>
      <sheetName val="Географические характеристики"/>
      <sheetName val="Природные особенности"/>
      <sheetName val="Экспликация земель"/>
      <sheetName val="Факторы воздействия на ООПТ"/>
      <sheetName val="Лица ответств. за охр. и функц."/>
      <sheetName val="Режимы охраны и использования"/>
      <sheetName val="ЗУ в границах ООПТ"/>
      <sheetName val="Просвещение и рекреация"/>
      <sheetName val="Свед специалиста"/>
    </sheetNames>
    <sheetDataSet>
      <sheetData sheetId="0"/>
      <sheetData sheetId="1"/>
      <sheetData sheetId="2">
        <row r="76">
          <cell r="C76">
            <v>14.4</v>
          </cell>
        </row>
        <row r="77">
          <cell r="C77">
            <v>34.6</v>
          </cell>
        </row>
        <row r="78">
          <cell r="C78">
            <v>38.799999999999997</v>
          </cell>
        </row>
        <row r="79">
          <cell r="C79">
            <v>9.3000000000000007</v>
          </cell>
        </row>
        <row r="80">
          <cell r="C80">
            <v>1.9</v>
          </cell>
        </row>
        <row r="81">
          <cell r="C81">
            <v>0.3</v>
          </cell>
        </row>
        <row r="82">
          <cell r="C82">
            <v>0.6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7" zoomScaleNormal="100" workbookViewId="0">
      <selection activeCell="I17" sqref="I17"/>
    </sheetView>
  </sheetViews>
  <sheetFormatPr defaultRowHeight="15" outlineLevelRow="1" outlineLevelCol="1" x14ac:dyDescent="0.25"/>
  <cols>
    <col min="1" max="1" width="11.28515625" style="40" customWidth="1"/>
    <col min="2" max="2" width="37.140625" style="40" bestFit="1" customWidth="1"/>
    <col min="3" max="3" width="67.28515625" style="40" customWidth="1"/>
    <col min="4" max="4" width="9.140625" style="40"/>
    <col min="5" max="5" width="0" style="40" hidden="1" customWidth="1" outlineLevel="1"/>
    <col min="6" max="6" width="8.85546875" style="40" collapsed="1"/>
    <col min="7" max="16384" width="9.140625" style="40"/>
  </cols>
  <sheetData>
    <row r="1" spans="1:6" ht="45" customHeight="1" x14ac:dyDescent="0.3">
      <c r="B1" s="138" t="s">
        <v>140</v>
      </c>
      <c r="C1" s="138"/>
      <c r="D1" s="37"/>
    </row>
    <row r="2" spans="1:6" ht="56.25" customHeight="1" x14ac:dyDescent="0.25">
      <c r="A2" s="21" t="s">
        <v>42</v>
      </c>
      <c r="B2" s="143" t="s">
        <v>39</v>
      </c>
      <c r="C2" s="143"/>
    </row>
    <row r="3" spans="1:6" ht="33" customHeight="1" outlineLevel="1" x14ac:dyDescent="0.25">
      <c r="A3" s="146" t="s">
        <v>305</v>
      </c>
      <c r="B3" s="147"/>
      <c r="C3" s="148"/>
    </row>
    <row r="4" spans="1:6" ht="15.75" x14ac:dyDescent="0.25">
      <c r="A4" s="11" t="s">
        <v>43</v>
      </c>
      <c r="B4" s="10" t="s">
        <v>37</v>
      </c>
      <c r="C4" s="5" t="s">
        <v>198</v>
      </c>
      <c r="E4" s="41"/>
    </row>
    <row r="5" spans="1:6" ht="15.75" x14ac:dyDescent="0.25">
      <c r="A5" s="11" t="s">
        <v>44</v>
      </c>
      <c r="B5" s="10" t="s">
        <v>38</v>
      </c>
      <c r="C5" s="5" t="s">
        <v>4</v>
      </c>
      <c r="E5" s="41"/>
    </row>
    <row r="6" spans="1:6" ht="15.75" x14ac:dyDescent="0.25">
      <c r="A6" s="11" t="s">
        <v>45</v>
      </c>
      <c r="B6" s="10" t="s">
        <v>6</v>
      </c>
      <c r="C6" s="5" t="s">
        <v>5</v>
      </c>
      <c r="E6" s="41"/>
    </row>
    <row r="7" spans="1:6" ht="31.5" x14ac:dyDescent="0.25">
      <c r="A7" s="33" t="s">
        <v>46</v>
      </c>
      <c r="B7" s="10" t="s">
        <v>0</v>
      </c>
      <c r="C7" s="5" t="s">
        <v>141</v>
      </c>
      <c r="E7" s="41"/>
    </row>
    <row r="8" spans="1:6" ht="15.75" x14ac:dyDescent="0.25">
      <c r="A8" s="11" t="s">
        <v>47</v>
      </c>
      <c r="B8" s="10" t="s">
        <v>1</v>
      </c>
      <c r="C8" s="5" t="s">
        <v>7</v>
      </c>
      <c r="E8" s="41"/>
    </row>
    <row r="9" spans="1:6" ht="15.75" x14ac:dyDescent="0.25">
      <c r="A9" s="11" t="s">
        <v>48</v>
      </c>
      <c r="B9" s="10" t="s">
        <v>381</v>
      </c>
      <c r="C9" s="5" t="s">
        <v>8</v>
      </c>
      <c r="E9" s="41"/>
    </row>
    <row r="10" spans="1:6" ht="31.5" x14ac:dyDescent="0.25">
      <c r="A10" s="11" t="s">
        <v>49</v>
      </c>
      <c r="B10" s="10" t="s">
        <v>382</v>
      </c>
      <c r="C10" s="9">
        <v>40561</v>
      </c>
      <c r="E10" s="41"/>
    </row>
    <row r="11" spans="1:6" ht="15.75" x14ac:dyDescent="0.25">
      <c r="A11" s="137" t="s">
        <v>50</v>
      </c>
      <c r="B11" s="139" t="s">
        <v>383</v>
      </c>
      <c r="C11" s="140"/>
    </row>
    <row r="12" spans="1:6" ht="47.25" outlineLevel="1" x14ac:dyDescent="0.25">
      <c r="A12" s="137"/>
      <c r="B12" s="91" t="s">
        <v>383</v>
      </c>
      <c r="C12" s="46" t="s">
        <v>142</v>
      </c>
      <c r="E12" s="41"/>
    </row>
    <row r="13" spans="1:6" ht="141.75" outlineLevel="1" x14ac:dyDescent="0.25">
      <c r="A13" s="137"/>
      <c r="B13" s="91" t="s">
        <v>384</v>
      </c>
      <c r="C13" s="46" t="s">
        <v>143</v>
      </c>
      <c r="E13" s="41"/>
    </row>
    <row r="14" spans="1:6" ht="78.75" outlineLevel="1" x14ac:dyDescent="0.25">
      <c r="A14" s="137"/>
      <c r="B14" s="90" t="s">
        <v>385</v>
      </c>
      <c r="C14" s="136" t="s">
        <v>533</v>
      </c>
      <c r="E14" s="41"/>
    </row>
    <row r="15" spans="1:6" ht="15.75" x14ac:dyDescent="0.25">
      <c r="A15" s="144" t="s">
        <v>51</v>
      </c>
      <c r="B15" s="139" t="s">
        <v>151</v>
      </c>
      <c r="C15" s="140"/>
      <c r="F15" s="36"/>
    </row>
    <row r="16" spans="1:6" ht="15" customHeight="1" x14ac:dyDescent="0.25">
      <c r="A16" s="145"/>
      <c r="B16" s="141" t="s">
        <v>9</v>
      </c>
      <c r="C16" s="141"/>
    </row>
    <row r="17" spans="1:6" ht="81.75" customHeight="1" outlineLevel="1" x14ac:dyDescent="0.25">
      <c r="A17" s="145"/>
      <c r="B17" s="30" t="s">
        <v>517</v>
      </c>
      <c r="C17" s="46" t="s">
        <v>144</v>
      </c>
      <c r="E17" s="42"/>
      <c r="F17" s="36"/>
    </row>
    <row r="18" spans="1:6" ht="19.5" customHeight="1" outlineLevel="1" x14ac:dyDescent="0.25">
      <c r="A18" s="145"/>
      <c r="B18" s="142" t="s">
        <v>10</v>
      </c>
      <c r="C18" s="142"/>
      <c r="E18" s="42"/>
      <c r="F18" s="36"/>
    </row>
    <row r="19" spans="1:6" ht="31.5" x14ac:dyDescent="0.25">
      <c r="A19" s="145"/>
      <c r="B19" s="18" t="s">
        <v>427</v>
      </c>
      <c r="C19" s="47" t="s">
        <v>348</v>
      </c>
      <c r="F19" s="36"/>
    </row>
    <row r="20" spans="1:6" ht="31.5" x14ac:dyDescent="0.25">
      <c r="A20" s="145"/>
      <c r="B20" s="18" t="s">
        <v>426</v>
      </c>
      <c r="C20" s="47" t="s">
        <v>348</v>
      </c>
      <c r="F20" s="36"/>
    </row>
    <row r="21" spans="1:6" ht="31.5" x14ac:dyDescent="0.25">
      <c r="A21" s="145"/>
      <c r="B21" s="18" t="s">
        <v>425</v>
      </c>
      <c r="C21" s="47" t="s">
        <v>348</v>
      </c>
      <c r="F21" s="36"/>
    </row>
    <row r="22" spans="1:6" ht="31.5" x14ac:dyDescent="0.25">
      <c r="A22" s="145"/>
      <c r="B22" s="18" t="s">
        <v>424</v>
      </c>
      <c r="C22" s="47" t="s">
        <v>348</v>
      </c>
      <c r="F22" s="36"/>
    </row>
    <row r="23" spans="1:6" ht="31.5" x14ac:dyDescent="0.25">
      <c r="A23" s="145"/>
      <c r="B23" s="18" t="s">
        <v>423</v>
      </c>
      <c r="C23" s="47" t="s">
        <v>348</v>
      </c>
      <c r="F23" s="36"/>
    </row>
    <row r="24" spans="1:6" ht="31.5" x14ac:dyDescent="0.25">
      <c r="A24" s="145"/>
      <c r="B24" s="18" t="s">
        <v>422</v>
      </c>
      <c r="C24" s="47" t="s">
        <v>348</v>
      </c>
      <c r="F24" s="36"/>
    </row>
    <row r="25" spans="1:6" ht="31.5" x14ac:dyDescent="0.25">
      <c r="A25" s="145"/>
      <c r="B25" s="18" t="s">
        <v>421</v>
      </c>
      <c r="C25" s="47" t="s">
        <v>348</v>
      </c>
      <c r="F25" s="36"/>
    </row>
    <row r="26" spans="1:6" ht="31.5" x14ac:dyDescent="0.25">
      <c r="A26" s="145"/>
      <c r="B26" s="18" t="s">
        <v>420</v>
      </c>
      <c r="C26" s="47" t="s">
        <v>348</v>
      </c>
      <c r="F26" s="36"/>
    </row>
    <row r="27" spans="1:6" ht="31.5" x14ac:dyDescent="0.25">
      <c r="A27" s="145"/>
      <c r="B27" s="18" t="s">
        <v>419</v>
      </c>
      <c r="C27" s="47" t="s">
        <v>348</v>
      </c>
      <c r="F27" s="36"/>
    </row>
    <row r="28" spans="1:6" s="43" customFormat="1" ht="31.5" x14ac:dyDescent="0.25">
      <c r="A28" s="145"/>
      <c r="B28" s="18" t="s">
        <v>418</v>
      </c>
      <c r="C28" s="47" t="s">
        <v>348</v>
      </c>
      <c r="F28" s="38"/>
    </row>
    <row r="29" spans="1:6" s="43" customFormat="1" ht="31.5" x14ac:dyDescent="0.25">
      <c r="A29" s="145"/>
      <c r="B29" s="18" t="s">
        <v>417</v>
      </c>
      <c r="C29" s="47" t="s">
        <v>348</v>
      </c>
      <c r="F29" s="38"/>
    </row>
    <row r="30" spans="1:6" s="43" customFormat="1" ht="31.5" x14ac:dyDescent="0.25">
      <c r="A30" s="145"/>
      <c r="B30" s="18" t="s">
        <v>416</v>
      </c>
      <c r="C30" s="47" t="s">
        <v>348</v>
      </c>
      <c r="F30" s="38"/>
    </row>
    <row r="31" spans="1:6" s="43" customFormat="1" ht="31.5" x14ac:dyDescent="0.25">
      <c r="A31" s="145"/>
      <c r="B31" s="18" t="s">
        <v>415</v>
      </c>
      <c r="C31" s="47" t="s">
        <v>348</v>
      </c>
      <c r="F31" s="38"/>
    </row>
    <row r="32" spans="1:6" s="43" customFormat="1" ht="31.5" x14ac:dyDescent="0.25">
      <c r="A32" s="145"/>
      <c r="B32" s="18" t="s">
        <v>414</v>
      </c>
      <c r="C32" s="47" t="s">
        <v>348</v>
      </c>
      <c r="F32" s="38"/>
    </row>
    <row r="33" spans="1:6" s="43" customFormat="1" ht="31.5" x14ac:dyDescent="0.25">
      <c r="A33" s="145"/>
      <c r="B33" s="18" t="s">
        <v>413</v>
      </c>
      <c r="C33" s="47" t="s">
        <v>348</v>
      </c>
      <c r="F33" s="38"/>
    </row>
    <row r="34" spans="1:6" s="43" customFormat="1" ht="31.5" x14ac:dyDescent="0.25">
      <c r="A34" s="145"/>
      <c r="B34" s="18" t="s">
        <v>412</v>
      </c>
      <c r="C34" s="47" t="s">
        <v>348</v>
      </c>
      <c r="F34" s="38"/>
    </row>
    <row r="35" spans="1:6" s="43" customFormat="1" ht="31.5" x14ac:dyDescent="0.25">
      <c r="A35" s="145"/>
      <c r="B35" s="18" t="s">
        <v>411</v>
      </c>
      <c r="C35" s="47" t="s">
        <v>348</v>
      </c>
      <c r="F35" s="38"/>
    </row>
    <row r="36" spans="1:6" s="43" customFormat="1" ht="31.5" x14ac:dyDescent="0.25">
      <c r="A36" s="145"/>
      <c r="B36" s="18" t="s">
        <v>410</v>
      </c>
      <c r="C36" s="47" t="s">
        <v>348</v>
      </c>
      <c r="F36" s="38"/>
    </row>
    <row r="37" spans="1:6" s="43" customFormat="1" ht="31.5" x14ac:dyDescent="0.25">
      <c r="A37" s="145"/>
      <c r="B37" s="18" t="s">
        <v>409</v>
      </c>
      <c r="C37" s="47" t="s">
        <v>348</v>
      </c>
      <c r="F37" s="38"/>
    </row>
    <row r="38" spans="1:6" s="43" customFormat="1" ht="31.5" x14ac:dyDescent="0.25">
      <c r="A38" s="145"/>
      <c r="B38" s="18" t="s">
        <v>408</v>
      </c>
      <c r="C38" s="47" t="s">
        <v>348</v>
      </c>
      <c r="F38" s="38"/>
    </row>
    <row r="39" spans="1:6" s="43" customFormat="1" ht="31.5" x14ac:dyDescent="0.25">
      <c r="A39" s="145"/>
      <c r="B39" s="18" t="s">
        <v>407</v>
      </c>
      <c r="C39" s="47" t="s">
        <v>348</v>
      </c>
      <c r="F39" s="38"/>
    </row>
    <row r="40" spans="1:6" s="43" customFormat="1" ht="31.5" x14ac:dyDescent="0.25">
      <c r="A40" s="145"/>
      <c r="B40" s="18" t="s">
        <v>406</v>
      </c>
      <c r="C40" s="47" t="s">
        <v>348</v>
      </c>
      <c r="F40" s="38"/>
    </row>
    <row r="41" spans="1:6" s="43" customFormat="1" ht="31.5" x14ac:dyDescent="0.25">
      <c r="A41" s="145"/>
      <c r="B41" s="18" t="s">
        <v>405</v>
      </c>
      <c r="C41" s="47" t="s">
        <v>348</v>
      </c>
      <c r="F41" s="38"/>
    </row>
    <row r="42" spans="1:6" ht="31.5" outlineLevel="1" x14ac:dyDescent="0.25">
      <c r="A42" s="145"/>
      <c r="B42" s="18" t="s">
        <v>404</v>
      </c>
      <c r="C42" s="47" t="s">
        <v>348</v>
      </c>
      <c r="E42" s="44"/>
      <c r="F42" s="36"/>
    </row>
    <row r="43" spans="1:6" ht="31.5" outlineLevel="1" x14ac:dyDescent="0.25">
      <c r="A43" s="145"/>
      <c r="B43" s="18" t="s">
        <v>403</v>
      </c>
      <c r="C43" s="47" t="s">
        <v>348</v>
      </c>
      <c r="E43" s="44"/>
      <c r="F43" s="36"/>
    </row>
    <row r="44" spans="1:6" ht="31.5" outlineLevel="1" x14ac:dyDescent="0.25">
      <c r="A44" s="145"/>
      <c r="B44" s="18" t="s">
        <v>402</v>
      </c>
      <c r="C44" s="47" t="s">
        <v>348</v>
      </c>
      <c r="E44" s="44"/>
    </row>
    <row r="45" spans="1:6" ht="31.5" outlineLevel="1" x14ac:dyDescent="0.25">
      <c r="A45" s="145"/>
      <c r="B45" s="18" t="s">
        <v>401</v>
      </c>
      <c r="C45" s="47" t="s">
        <v>348</v>
      </c>
      <c r="E45" s="44"/>
    </row>
    <row r="46" spans="1:6" ht="31.5" outlineLevel="1" x14ac:dyDescent="0.25">
      <c r="A46" s="145"/>
      <c r="B46" s="50" t="s">
        <v>400</v>
      </c>
      <c r="C46" s="47" t="s">
        <v>348</v>
      </c>
      <c r="E46" s="44"/>
    </row>
    <row r="47" spans="1:6" ht="31.5" outlineLevel="1" x14ac:dyDescent="0.25">
      <c r="A47" s="145"/>
      <c r="B47" s="50" t="s">
        <v>399</v>
      </c>
      <c r="C47" s="47" t="s">
        <v>348</v>
      </c>
      <c r="E47" s="44"/>
    </row>
    <row r="48" spans="1:6" ht="31.5" outlineLevel="1" x14ac:dyDescent="0.25">
      <c r="A48" s="145"/>
      <c r="B48" s="50" t="s">
        <v>398</v>
      </c>
      <c r="C48" s="47" t="s">
        <v>348</v>
      </c>
      <c r="E48" s="44"/>
    </row>
    <row r="49" spans="1:5" ht="31.5" outlineLevel="1" x14ac:dyDescent="0.25">
      <c r="A49" s="145"/>
      <c r="B49" s="50" t="s">
        <v>397</v>
      </c>
      <c r="C49" s="47" t="s">
        <v>348</v>
      </c>
      <c r="E49" s="44"/>
    </row>
    <row r="50" spans="1:5" ht="31.5" outlineLevel="1" x14ac:dyDescent="0.25">
      <c r="A50" s="145"/>
      <c r="B50" s="50" t="s">
        <v>396</v>
      </c>
      <c r="C50" s="47" t="s">
        <v>348</v>
      </c>
      <c r="E50" s="44"/>
    </row>
    <row r="51" spans="1:5" ht="31.5" outlineLevel="1" x14ac:dyDescent="0.25">
      <c r="A51" s="145"/>
      <c r="B51" s="18" t="s">
        <v>395</v>
      </c>
      <c r="C51" s="47" t="s">
        <v>348</v>
      </c>
      <c r="E51" s="44"/>
    </row>
    <row r="52" spans="1:5" ht="31.5" outlineLevel="1" x14ac:dyDescent="0.25">
      <c r="A52" s="145"/>
      <c r="B52" s="34" t="s">
        <v>394</v>
      </c>
      <c r="C52" s="47" t="s">
        <v>348</v>
      </c>
      <c r="E52" s="44"/>
    </row>
    <row r="53" spans="1:5" ht="31.5" outlineLevel="1" x14ac:dyDescent="0.25">
      <c r="A53" s="145"/>
      <c r="B53" s="34" t="s">
        <v>393</v>
      </c>
      <c r="C53" s="47" t="s">
        <v>348</v>
      </c>
      <c r="E53" s="44"/>
    </row>
    <row r="54" spans="1:5" ht="31.5" outlineLevel="1" x14ac:dyDescent="0.25">
      <c r="A54" s="145"/>
      <c r="B54" s="34" t="s">
        <v>392</v>
      </c>
      <c r="C54" s="47" t="s">
        <v>348</v>
      </c>
      <c r="E54" s="44"/>
    </row>
    <row r="55" spans="1:5" ht="31.5" outlineLevel="1" x14ac:dyDescent="0.25">
      <c r="A55" s="145"/>
      <c r="B55" s="34" t="s">
        <v>391</v>
      </c>
      <c r="C55" s="47" t="s">
        <v>348</v>
      </c>
      <c r="E55" s="44"/>
    </row>
    <row r="56" spans="1:5" ht="31.5" outlineLevel="1" x14ac:dyDescent="0.25">
      <c r="A56" s="145"/>
      <c r="B56" s="34" t="s">
        <v>390</v>
      </c>
      <c r="C56" s="47" t="s">
        <v>348</v>
      </c>
      <c r="E56" s="44"/>
    </row>
    <row r="57" spans="1:5" ht="31.5" outlineLevel="1" x14ac:dyDescent="0.25">
      <c r="A57" s="145"/>
      <c r="B57" s="34" t="s">
        <v>389</v>
      </c>
      <c r="C57" s="47" t="s">
        <v>348</v>
      </c>
      <c r="E57" s="44"/>
    </row>
    <row r="58" spans="1:5" ht="31.5" outlineLevel="1" x14ac:dyDescent="0.25">
      <c r="A58" s="145"/>
      <c r="B58" s="35" t="s">
        <v>388</v>
      </c>
      <c r="C58" s="47" t="s">
        <v>348</v>
      </c>
      <c r="E58" s="44"/>
    </row>
    <row r="59" spans="1:5" ht="31.5" outlineLevel="1" x14ac:dyDescent="0.25">
      <c r="A59" s="145"/>
      <c r="B59" s="35" t="s">
        <v>387</v>
      </c>
      <c r="C59" s="47" t="s">
        <v>348</v>
      </c>
      <c r="E59" s="44"/>
    </row>
    <row r="60" spans="1:5" ht="31.5" outlineLevel="1" x14ac:dyDescent="0.25">
      <c r="A60" s="145"/>
      <c r="B60" s="35" t="s">
        <v>386</v>
      </c>
      <c r="C60" s="47" t="s">
        <v>348</v>
      </c>
      <c r="E60" s="44"/>
    </row>
    <row r="61" spans="1:5" ht="15" customHeight="1" x14ac:dyDescent="0.25">
      <c r="A61" s="145"/>
      <c r="B61" s="141" t="s">
        <v>145</v>
      </c>
      <c r="C61" s="141"/>
    </row>
    <row r="62" spans="1:5" ht="55.5" customHeight="1" x14ac:dyDescent="0.25">
      <c r="A62" s="144"/>
      <c r="B62" s="92" t="s">
        <v>352</v>
      </c>
      <c r="C62" s="39" t="s">
        <v>144</v>
      </c>
    </row>
    <row r="63" spans="1:5" ht="15" customHeight="1" x14ac:dyDescent="0.25">
      <c r="A63" s="144"/>
      <c r="B63" s="93" t="s">
        <v>146</v>
      </c>
      <c r="C63" s="31" t="s">
        <v>147</v>
      </c>
    </row>
    <row r="64" spans="1:5" ht="42" customHeight="1" x14ac:dyDescent="0.25">
      <c r="A64" s="144"/>
      <c r="B64" s="93" t="s">
        <v>150</v>
      </c>
      <c r="C64" s="39" t="s">
        <v>152</v>
      </c>
    </row>
    <row r="65" spans="1:5" ht="31.5" x14ac:dyDescent="0.25">
      <c r="A65" s="33" t="s">
        <v>52</v>
      </c>
      <c r="B65" s="94" t="s">
        <v>28</v>
      </c>
      <c r="C65" s="5" t="s">
        <v>11</v>
      </c>
      <c r="E65" s="41"/>
    </row>
    <row r="66" spans="1:5" ht="15.75" x14ac:dyDescent="0.25">
      <c r="A66" s="32" t="s">
        <v>53</v>
      </c>
      <c r="B66" s="94" t="s">
        <v>12</v>
      </c>
      <c r="C66" s="5" t="s">
        <v>13</v>
      </c>
      <c r="E66" s="41"/>
    </row>
    <row r="67" spans="1:5" ht="63" x14ac:dyDescent="0.25">
      <c r="A67" s="33" t="s">
        <v>54</v>
      </c>
      <c r="B67" s="94" t="s">
        <v>14</v>
      </c>
      <c r="C67" s="5" t="s">
        <v>15</v>
      </c>
      <c r="E67" s="41"/>
    </row>
    <row r="68" spans="1:5" ht="47.25" x14ac:dyDescent="0.25">
      <c r="A68" s="33" t="s">
        <v>55</v>
      </c>
      <c r="B68" s="94" t="s">
        <v>16</v>
      </c>
      <c r="C68" s="7">
        <v>1</v>
      </c>
      <c r="E68" s="41"/>
    </row>
    <row r="69" spans="1:5" ht="30" x14ac:dyDescent="0.25">
      <c r="A69" s="23" t="s">
        <v>56</v>
      </c>
      <c r="B69" s="94" t="s">
        <v>57</v>
      </c>
      <c r="C69" s="45" t="s">
        <v>428</v>
      </c>
      <c r="E69" s="41"/>
    </row>
  </sheetData>
  <mergeCells count="10">
    <mergeCell ref="A11:A14"/>
    <mergeCell ref="B1:C1"/>
    <mergeCell ref="B11:C11"/>
    <mergeCell ref="B61:C61"/>
    <mergeCell ref="B15:C15"/>
    <mergeCell ref="B16:C16"/>
    <mergeCell ref="B18:C18"/>
    <mergeCell ref="B2:C2"/>
    <mergeCell ref="A15:A64"/>
    <mergeCell ref="A3:C3"/>
  </mergeCells>
  <pageMargins left="0.39370078740157483" right="0.39370078740157483" top="0.78740157480314965" bottom="0.3937007874015748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7" workbookViewId="0">
      <selection activeCell="C16" sqref="C16:F16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58" t="s">
        <v>140</v>
      </c>
      <c r="B1" s="158"/>
      <c r="C1" s="158"/>
      <c r="D1" s="158"/>
      <c r="E1" s="158"/>
      <c r="F1" s="158"/>
    </row>
    <row r="2" spans="1:6" s="49" customFormat="1" ht="51.75" x14ac:dyDescent="0.25">
      <c r="A2" s="20" t="s">
        <v>42</v>
      </c>
      <c r="B2" s="247" t="s">
        <v>129</v>
      </c>
      <c r="C2" s="247"/>
      <c r="D2" s="247"/>
      <c r="E2" s="247"/>
      <c r="F2" s="247"/>
    </row>
    <row r="3" spans="1:6" s="49" customFormat="1" ht="28.5" customHeight="1" x14ac:dyDescent="0.25">
      <c r="A3" s="185" t="s">
        <v>305</v>
      </c>
      <c r="B3" s="185"/>
      <c r="C3" s="185"/>
      <c r="D3" s="185"/>
      <c r="E3" s="185"/>
      <c r="F3" s="185"/>
    </row>
    <row r="4" spans="1:6" s="49" customFormat="1" ht="15.75" x14ac:dyDescent="0.25">
      <c r="A4" s="266" t="s">
        <v>128</v>
      </c>
      <c r="B4" s="12" t="s">
        <v>136</v>
      </c>
      <c r="C4" s="273" t="s">
        <v>377</v>
      </c>
      <c r="D4" s="273"/>
      <c r="E4" s="273"/>
      <c r="F4" s="273"/>
    </row>
    <row r="5" spans="1:6" s="49" customFormat="1" ht="33.6" customHeight="1" x14ac:dyDescent="0.25">
      <c r="A5" s="169"/>
      <c r="B5" s="12" t="s">
        <v>130</v>
      </c>
      <c r="C5" s="233" t="s">
        <v>134</v>
      </c>
      <c r="D5" s="233"/>
      <c r="E5" s="233"/>
      <c r="F5" s="233"/>
    </row>
    <row r="6" spans="1:6" s="49" customFormat="1" ht="33.75" customHeight="1" x14ac:dyDescent="0.25">
      <c r="A6" s="169"/>
      <c r="B6" s="12" t="s">
        <v>131</v>
      </c>
      <c r="C6" s="301" t="s">
        <v>378</v>
      </c>
      <c r="D6" s="302"/>
      <c r="E6" s="302"/>
      <c r="F6" s="303"/>
    </row>
    <row r="7" spans="1:6" s="49" customFormat="1" ht="33.75" customHeight="1" x14ac:dyDescent="0.25">
      <c r="A7" s="169"/>
      <c r="B7" s="12" t="s">
        <v>136</v>
      </c>
      <c r="C7" s="273" t="s">
        <v>379</v>
      </c>
      <c r="D7" s="273"/>
      <c r="E7" s="273"/>
      <c r="F7" s="273"/>
    </row>
    <row r="8" spans="1:6" s="49" customFormat="1" ht="33.75" customHeight="1" x14ac:dyDescent="0.25">
      <c r="A8" s="169"/>
      <c r="B8" s="12" t="s">
        <v>130</v>
      </c>
      <c r="C8" s="233" t="s">
        <v>134</v>
      </c>
      <c r="D8" s="233"/>
      <c r="E8" s="233"/>
      <c r="F8" s="233"/>
    </row>
    <row r="9" spans="1:6" s="49" customFormat="1" ht="33.75" customHeight="1" x14ac:dyDescent="0.25">
      <c r="A9" s="169"/>
      <c r="B9" s="12" t="s">
        <v>131</v>
      </c>
      <c r="C9" s="301" t="s">
        <v>378</v>
      </c>
      <c r="D9" s="302"/>
      <c r="E9" s="302"/>
      <c r="F9" s="303"/>
    </row>
    <row r="10" spans="1:6" s="127" customFormat="1" ht="33.75" customHeight="1" x14ac:dyDescent="0.25">
      <c r="A10" s="169"/>
      <c r="B10" s="12" t="s">
        <v>136</v>
      </c>
      <c r="C10" s="273" t="s">
        <v>532</v>
      </c>
      <c r="D10" s="273"/>
      <c r="E10" s="273"/>
      <c r="F10" s="273"/>
    </row>
    <row r="11" spans="1:6" s="127" customFormat="1" ht="33.75" customHeight="1" x14ac:dyDescent="0.25">
      <c r="A11" s="169"/>
      <c r="B11" s="12" t="s">
        <v>130</v>
      </c>
      <c r="C11" s="233" t="s">
        <v>134</v>
      </c>
      <c r="D11" s="233"/>
      <c r="E11" s="233"/>
      <c r="F11" s="233"/>
    </row>
    <row r="12" spans="1:6" s="127" customFormat="1" ht="33.75" customHeight="1" x14ac:dyDescent="0.25">
      <c r="A12" s="169"/>
      <c r="B12" s="12" t="s">
        <v>131</v>
      </c>
      <c r="C12" s="301" t="s">
        <v>378</v>
      </c>
      <c r="D12" s="302"/>
      <c r="E12" s="302"/>
      <c r="F12" s="303"/>
    </row>
    <row r="13" spans="1:6" s="49" customFormat="1" ht="15.75" x14ac:dyDescent="0.25">
      <c r="A13" s="169"/>
      <c r="B13" s="12" t="s">
        <v>132</v>
      </c>
      <c r="C13" s="273" t="s">
        <v>380</v>
      </c>
      <c r="D13" s="273"/>
      <c r="E13" s="273"/>
      <c r="F13" s="273"/>
    </row>
    <row r="14" spans="1:6" s="49" customFormat="1" ht="23.25" customHeight="1" x14ac:dyDescent="0.25">
      <c r="A14" s="169"/>
      <c r="B14" s="12" t="s">
        <v>135</v>
      </c>
      <c r="C14" s="305" t="s">
        <v>521</v>
      </c>
      <c r="D14" s="306"/>
      <c r="E14" s="306"/>
      <c r="F14" s="306"/>
    </row>
    <row r="15" spans="1:6" s="49" customFormat="1" ht="25.5" customHeight="1" x14ac:dyDescent="0.25">
      <c r="A15" s="169"/>
      <c r="B15" s="12" t="s">
        <v>133</v>
      </c>
      <c r="C15" s="304">
        <v>44368</v>
      </c>
      <c r="D15" s="273"/>
      <c r="E15" s="273"/>
      <c r="F15" s="273"/>
    </row>
    <row r="16" spans="1:6" s="110" customFormat="1" ht="25.5" customHeight="1" x14ac:dyDescent="0.25">
      <c r="A16" s="170"/>
      <c r="B16" s="12" t="s">
        <v>520</v>
      </c>
      <c r="C16" s="304">
        <v>46112</v>
      </c>
      <c r="D16" s="273"/>
      <c r="E16" s="273"/>
      <c r="F16" s="273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C15:F15"/>
    <mergeCell ref="C10:F10"/>
    <mergeCell ref="C11:F11"/>
    <mergeCell ref="C12:F12"/>
    <mergeCell ref="A1:F1"/>
    <mergeCell ref="B2:F2"/>
    <mergeCell ref="A3:F3"/>
    <mergeCell ref="C4:F4"/>
    <mergeCell ref="C5:F5"/>
    <mergeCell ref="A4:A16"/>
    <mergeCell ref="C16:F16"/>
    <mergeCell ref="C7:F7"/>
    <mergeCell ref="C8:F8"/>
    <mergeCell ref="C9:F9"/>
    <mergeCell ref="C6:F6"/>
    <mergeCell ref="C13:F13"/>
    <mergeCell ref="C14:F14"/>
  </mergeCells>
  <hyperlinks>
    <hyperlink ref="C14" r:id="rId1" display="dep@oopt.kpoos.gov.spb.ru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3" zoomScaleNormal="100" workbookViewId="0">
      <selection sqref="A1:D1"/>
    </sheetView>
  </sheetViews>
  <sheetFormatPr defaultRowHeight="15" outlineLevelRow="1" x14ac:dyDescent="0.25"/>
  <cols>
    <col min="1" max="1" width="11.28515625" customWidth="1"/>
    <col min="2" max="2" width="27.28515625" bestFit="1" customWidth="1"/>
    <col min="3" max="3" width="21.85546875" customWidth="1"/>
    <col min="4" max="4" width="78.5703125" customWidth="1"/>
  </cols>
  <sheetData>
    <row r="1" spans="1:5" ht="85.5" customHeight="1" x14ac:dyDescent="0.3">
      <c r="A1" s="158" t="s">
        <v>140</v>
      </c>
      <c r="B1" s="158"/>
      <c r="C1" s="158"/>
      <c r="D1" s="158"/>
    </row>
    <row r="2" spans="1:5" ht="56.25" customHeight="1" x14ac:dyDescent="0.25">
      <c r="A2" s="22" t="s">
        <v>42</v>
      </c>
      <c r="B2" s="143" t="s">
        <v>58</v>
      </c>
      <c r="C2" s="143"/>
      <c r="D2" s="143"/>
    </row>
    <row r="3" spans="1:5" ht="24.75" customHeight="1" outlineLevel="1" x14ac:dyDescent="0.25">
      <c r="A3" s="146" t="s">
        <v>305</v>
      </c>
      <c r="B3" s="147"/>
      <c r="C3" s="147"/>
      <c r="D3" s="148"/>
    </row>
    <row r="4" spans="1:5" ht="15.75" x14ac:dyDescent="0.25">
      <c r="A4" s="163" t="s">
        <v>59</v>
      </c>
      <c r="B4" s="166" t="s">
        <v>2</v>
      </c>
      <c r="C4" s="167"/>
      <c r="D4" s="168"/>
    </row>
    <row r="5" spans="1:5" ht="15.75" x14ac:dyDescent="0.25">
      <c r="A5" s="164"/>
      <c r="B5" s="159" t="s">
        <v>300</v>
      </c>
      <c r="C5" s="160"/>
      <c r="D5" s="95" t="s">
        <v>429</v>
      </c>
    </row>
    <row r="6" spans="1:5" s="49" customFormat="1" ht="31.5" x14ac:dyDescent="0.25">
      <c r="A6" s="164"/>
      <c r="B6" s="103" t="s">
        <v>492</v>
      </c>
      <c r="C6" s="104"/>
      <c r="D6" s="16" t="s">
        <v>489</v>
      </c>
    </row>
    <row r="7" spans="1:5" ht="15.75" x14ac:dyDescent="0.25">
      <c r="A7" s="164"/>
      <c r="B7" s="156" t="s">
        <v>302</v>
      </c>
      <c r="C7" s="157"/>
      <c r="D7" s="16" t="s">
        <v>301</v>
      </c>
    </row>
    <row r="8" spans="1:5" s="49" customFormat="1" ht="15.75" x14ac:dyDescent="0.25">
      <c r="A8" s="164"/>
      <c r="B8" s="159" t="s">
        <v>351</v>
      </c>
      <c r="C8" s="160"/>
    </row>
    <row r="9" spans="1:5" ht="52.5" customHeight="1" x14ac:dyDescent="0.25">
      <c r="A9" s="165"/>
      <c r="B9" s="161" t="s">
        <v>313</v>
      </c>
      <c r="C9" s="162"/>
      <c r="D9" s="16" t="s">
        <v>320</v>
      </c>
    </row>
    <row r="10" spans="1:5" ht="15.75" x14ac:dyDescent="0.25">
      <c r="A10" s="8" t="s">
        <v>60</v>
      </c>
      <c r="B10" s="155" t="s">
        <v>491</v>
      </c>
      <c r="C10" s="155"/>
      <c r="D10" s="6" t="s">
        <v>147</v>
      </c>
    </row>
    <row r="11" spans="1:5" ht="15.75" outlineLevel="1" x14ac:dyDescent="0.25">
      <c r="A11" s="8" t="s">
        <v>67</v>
      </c>
      <c r="B11" s="151" t="s">
        <v>430</v>
      </c>
      <c r="C11" s="152"/>
      <c r="D11" s="6" t="s">
        <v>13</v>
      </c>
    </row>
    <row r="12" spans="1:5" ht="51" customHeight="1" outlineLevel="1" x14ac:dyDescent="0.25">
      <c r="A12" s="8" t="s">
        <v>68</v>
      </c>
      <c r="B12" s="153" t="s">
        <v>431</v>
      </c>
      <c r="C12" s="154"/>
      <c r="D12" s="17" t="s">
        <v>432</v>
      </c>
      <c r="E12" s="24"/>
    </row>
    <row r="13" spans="1:5" s="49" customFormat="1" ht="21" customHeight="1" outlineLevel="1" x14ac:dyDescent="0.25">
      <c r="A13" s="8"/>
      <c r="B13" s="156" t="s">
        <v>433</v>
      </c>
      <c r="C13" s="157"/>
      <c r="D13" s="17" t="s">
        <v>17</v>
      </c>
      <c r="E13" s="24"/>
    </row>
    <row r="14" spans="1:5" ht="18" customHeight="1" x14ac:dyDescent="0.25">
      <c r="A14" s="8" t="s">
        <v>61</v>
      </c>
      <c r="B14" s="149" t="s">
        <v>490</v>
      </c>
      <c r="C14" s="150"/>
      <c r="D14" s="35">
        <v>0</v>
      </c>
    </row>
    <row r="15" spans="1:5" s="96" customFormat="1" ht="18" customHeight="1" x14ac:dyDescent="0.25">
      <c r="A15" s="163" t="s">
        <v>62</v>
      </c>
      <c r="B15" s="171" t="s">
        <v>3</v>
      </c>
      <c r="C15" s="172"/>
      <c r="D15" s="173"/>
    </row>
    <row r="16" spans="1:5" s="96" customFormat="1" ht="48" customHeight="1" x14ac:dyDescent="0.25">
      <c r="A16" s="169"/>
      <c r="B16" s="156" t="s">
        <v>436</v>
      </c>
      <c r="C16" s="174"/>
      <c r="D16" s="15" t="s">
        <v>144</v>
      </c>
    </row>
    <row r="17" spans="1:4" s="96" customFormat="1" ht="18" customHeight="1" x14ac:dyDescent="0.25">
      <c r="A17" s="169"/>
      <c r="B17" s="156" t="s">
        <v>314</v>
      </c>
      <c r="C17" s="175"/>
      <c r="D17" s="176"/>
    </row>
    <row r="18" spans="1:4" s="96" customFormat="1" ht="34.5" customHeight="1" x14ac:dyDescent="0.25">
      <c r="A18" s="169"/>
      <c r="B18" s="177" t="s">
        <v>512</v>
      </c>
      <c r="C18" s="178"/>
      <c r="D18" s="179"/>
    </row>
    <row r="19" spans="1:4" s="96" customFormat="1" ht="350.25" customHeight="1" x14ac:dyDescent="0.25">
      <c r="A19" s="169"/>
      <c r="B19" s="180" t="s">
        <v>515</v>
      </c>
      <c r="C19" s="181"/>
      <c r="D19" s="181"/>
    </row>
    <row r="20" spans="1:4" s="96" customFormat="1" ht="19.5" customHeight="1" x14ac:dyDescent="0.25">
      <c r="A20" s="169"/>
      <c r="B20" s="180" t="s">
        <v>513</v>
      </c>
      <c r="C20" s="181"/>
      <c r="D20" s="181"/>
    </row>
    <row r="21" spans="1:4" s="96" customFormat="1" ht="18" customHeight="1" x14ac:dyDescent="0.25">
      <c r="A21" s="170"/>
      <c r="B21" s="156" t="s">
        <v>514</v>
      </c>
      <c r="C21" s="174"/>
      <c r="D21" s="15" t="s">
        <v>435</v>
      </c>
    </row>
    <row r="22" spans="1:4" ht="15.75" x14ac:dyDescent="0.25">
      <c r="A22" s="8" t="s">
        <v>63</v>
      </c>
      <c r="B22" s="149" t="s">
        <v>434</v>
      </c>
      <c r="C22" s="150"/>
      <c r="D22" s="6" t="s">
        <v>17</v>
      </c>
    </row>
  </sheetData>
  <mergeCells count="23">
    <mergeCell ref="A15:A21"/>
    <mergeCell ref="B22:C22"/>
    <mergeCell ref="B15:D15"/>
    <mergeCell ref="B16:C16"/>
    <mergeCell ref="B17:D17"/>
    <mergeCell ref="B18:D18"/>
    <mergeCell ref="B19:D19"/>
    <mergeCell ref="B20:D20"/>
    <mergeCell ref="B21:C21"/>
    <mergeCell ref="A1:D1"/>
    <mergeCell ref="B5:C5"/>
    <mergeCell ref="B7:C7"/>
    <mergeCell ref="B9:C9"/>
    <mergeCell ref="A4:A9"/>
    <mergeCell ref="B4:D4"/>
    <mergeCell ref="B8:C8"/>
    <mergeCell ref="B14:C14"/>
    <mergeCell ref="A3:D3"/>
    <mergeCell ref="B2:D2"/>
    <mergeCell ref="B11:C11"/>
    <mergeCell ref="B12:C12"/>
    <mergeCell ref="B10:C10"/>
    <mergeCell ref="B13:C13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10" workbookViewId="0">
      <selection activeCell="B7" sqref="B7:C7"/>
    </sheetView>
  </sheetViews>
  <sheetFormatPr defaultRowHeight="15" outlineLevelRow="4" x14ac:dyDescent="0.25"/>
  <cols>
    <col min="1" max="1" width="11.42578125" style="121" customWidth="1"/>
    <col min="2" max="2" width="40.85546875" style="1" customWidth="1"/>
    <col min="3" max="3" width="39" style="1" customWidth="1"/>
    <col min="4" max="5" width="9.140625" style="121"/>
    <col min="6" max="6" width="0" style="121" hidden="1" customWidth="1"/>
    <col min="7" max="16384" width="9.140625" style="121"/>
  </cols>
  <sheetData>
    <row r="1" spans="1:6" ht="38.25" customHeight="1" x14ac:dyDescent="0.3">
      <c r="A1" s="182" t="s">
        <v>140</v>
      </c>
      <c r="B1" s="182"/>
      <c r="C1" s="182"/>
    </row>
    <row r="2" spans="1:6" ht="38.25" x14ac:dyDescent="0.25">
      <c r="A2" s="22" t="s">
        <v>42</v>
      </c>
      <c r="B2" s="183" t="s">
        <v>120</v>
      </c>
      <c r="C2" s="184"/>
    </row>
    <row r="3" spans="1:6" ht="29.25" customHeight="1" outlineLevel="1" x14ac:dyDescent="0.25">
      <c r="A3" s="185" t="s">
        <v>305</v>
      </c>
      <c r="B3" s="185"/>
      <c r="C3" s="185"/>
    </row>
    <row r="4" spans="1:6" ht="15.75" x14ac:dyDescent="0.25">
      <c r="A4" s="27" t="s">
        <v>66</v>
      </c>
      <c r="B4" s="186" t="s">
        <v>120</v>
      </c>
      <c r="C4" s="187"/>
    </row>
    <row r="5" spans="1:6" ht="15.75" x14ac:dyDescent="0.25">
      <c r="A5" s="188" t="s">
        <v>67</v>
      </c>
      <c r="B5" s="189" t="s">
        <v>18</v>
      </c>
      <c r="C5" s="190"/>
    </row>
    <row r="6" spans="1:6" ht="15.75" x14ac:dyDescent="0.25">
      <c r="A6" s="188"/>
      <c r="B6" s="191" t="s">
        <v>321</v>
      </c>
      <c r="C6" s="192"/>
    </row>
    <row r="7" spans="1:6" ht="376.5" customHeight="1" outlineLevel="1" x14ac:dyDescent="0.25">
      <c r="A7" s="188"/>
      <c r="B7" s="310" t="s">
        <v>536</v>
      </c>
      <c r="C7" s="310"/>
    </row>
    <row r="8" spans="1:6" s="132" customFormat="1" ht="409.5" customHeight="1" outlineLevel="1" x14ac:dyDescent="0.25">
      <c r="A8" s="188"/>
      <c r="B8" s="311" t="s">
        <v>537</v>
      </c>
      <c r="C8" s="314"/>
    </row>
    <row r="9" spans="1:6" ht="294" customHeight="1" outlineLevel="1" x14ac:dyDescent="0.25">
      <c r="A9" s="188"/>
      <c r="B9" s="193" t="s">
        <v>538</v>
      </c>
      <c r="C9" s="312"/>
    </row>
    <row r="10" spans="1:6" ht="47.25" outlineLevel="1" x14ac:dyDescent="0.25">
      <c r="A10" s="188"/>
      <c r="B10" s="130" t="s">
        <v>40</v>
      </c>
      <c r="C10" s="131"/>
    </row>
    <row r="11" spans="1:6" s="61" customFormat="1" ht="36" customHeight="1" outlineLevel="1" x14ac:dyDescent="0.25">
      <c r="A11" s="188"/>
      <c r="B11" s="313" t="s">
        <v>41</v>
      </c>
      <c r="C11" s="60"/>
    </row>
    <row r="12" spans="1:6" s="61" customFormat="1" ht="312.75" customHeight="1" outlineLevel="1" x14ac:dyDescent="0.25">
      <c r="A12" s="117"/>
      <c r="B12" s="315" t="s">
        <v>322</v>
      </c>
      <c r="C12" s="62" t="s">
        <v>323</v>
      </c>
    </row>
    <row r="13" spans="1:6" ht="15.75" x14ac:dyDescent="0.25">
      <c r="A13" s="194" t="s">
        <v>68</v>
      </c>
      <c r="B13" s="191" t="s">
        <v>20</v>
      </c>
      <c r="C13" s="192"/>
    </row>
    <row r="14" spans="1:6" s="1" customFormat="1" ht="300.75" customHeight="1" outlineLevel="1" x14ac:dyDescent="0.25">
      <c r="A14" s="195"/>
      <c r="B14" s="193" t="s">
        <v>318</v>
      </c>
      <c r="C14" s="197"/>
      <c r="F14" s="2" t="s">
        <v>19</v>
      </c>
    </row>
    <row r="15" spans="1:6" s="1" customFormat="1" ht="28.15" customHeight="1" outlineLevel="1" x14ac:dyDescent="0.25">
      <c r="A15" s="195"/>
      <c r="B15" s="191" t="s">
        <v>315</v>
      </c>
      <c r="C15" s="192"/>
      <c r="F15" s="2"/>
    </row>
    <row r="16" spans="1:6" s="1" customFormat="1" ht="28.9" customHeight="1" outlineLevel="1" x14ac:dyDescent="0.25">
      <c r="A16" s="195"/>
      <c r="B16" s="198" t="s">
        <v>319</v>
      </c>
      <c r="C16" s="199"/>
      <c r="F16" s="2"/>
    </row>
    <row r="17" spans="1:6" s="1" customFormat="1" ht="20.25" customHeight="1" outlineLevel="1" x14ac:dyDescent="0.25">
      <c r="A17" s="195"/>
      <c r="B17" s="191" t="s">
        <v>437</v>
      </c>
      <c r="C17" s="192"/>
      <c r="F17" s="2"/>
    </row>
    <row r="18" spans="1:6" s="1" customFormat="1" ht="21.75" customHeight="1" outlineLevel="1" x14ac:dyDescent="0.25">
      <c r="A18" s="195"/>
      <c r="B18" s="7"/>
      <c r="C18" s="116"/>
      <c r="F18" s="2"/>
    </row>
    <row r="19" spans="1:6" s="1" customFormat="1" ht="28.9" customHeight="1" outlineLevel="1" x14ac:dyDescent="0.25">
      <c r="A19" s="195"/>
      <c r="B19" s="200" t="s">
        <v>316</v>
      </c>
      <c r="C19" s="201"/>
      <c r="F19" s="2"/>
    </row>
    <row r="20" spans="1:6" s="1" customFormat="1" ht="28.9" customHeight="1" outlineLevel="1" x14ac:dyDescent="0.25">
      <c r="A20" s="195"/>
      <c r="B20" s="202" t="s">
        <v>17</v>
      </c>
      <c r="C20" s="203"/>
      <c r="F20" s="2"/>
    </row>
    <row r="21" spans="1:6" s="1" customFormat="1" ht="15.75" outlineLevel="1" x14ac:dyDescent="0.25">
      <c r="A21" s="195"/>
      <c r="B21" s="200" t="s">
        <v>317</v>
      </c>
      <c r="C21" s="201"/>
      <c r="F21" s="2"/>
    </row>
    <row r="22" spans="1:6" s="1" customFormat="1" ht="28.9" customHeight="1" outlineLevel="1" x14ac:dyDescent="0.25">
      <c r="A22" s="196"/>
      <c r="B22" s="202" t="s">
        <v>17</v>
      </c>
      <c r="C22" s="203"/>
      <c r="F22" s="2"/>
    </row>
    <row r="23" spans="1:6" ht="15.75" x14ac:dyDescent="0.25">
      <c r="A23" s="205" t="s">
        <v>69</v>
      </c>
      <c r="B23" s="189" t="s">
        <v>21</v>
      </c>
      <c r="C23" s="190"/>
    </row>
    <row r="24" spans="1:6" s="19" customFormat="1" ht="176.25" customHeight="1" outlineLevel="1" x14ac:dyDescent="0.25">
      <c r="A24" s="205"/>
      <c r="B24" s="206" t="s">
        <v>439</v>
      </c>
      <c r="C24" s="207"/>
    </row>
    <row r="25" spans="1:6" s="19" customFormat="1" ht="33" customHeight="1" outlineLevel="1" x14ac:dyDescent="0.25">
      <c r="A25" s="205"/>
      <c r="B25" s="98" t="s">
        <v>70</v>
      </c>
      <c r="C25" s="72" t="s">
        <v>346</v>
      </c>
    </row>
    <row r="26" spans="1:6" s="19" customFormat="1" ht="31.5" outlineLevel="1" x14ac:dyDescent="0.25">
      <c r="A26" s="205"/>
      <c r="B26" s="98" t="s">
        <v>76</v>
      </c>
      <c r="C26" s="72" t="s">
        <v>345</v>
      </c>
    </row>
    <row r="27" spans="1:6" s="19" customFormat="1" ht="47.25" outlineLevel="1" x14ac:dyDescent="0.25">
      <c r="A27" s="205"/>
      <c r="B27" s="98" t="s">
        <v>71</v>
      </c>
      <c r="C27" s="50"/>
    </row>
    <row r="28" spans="1:6" s="19" customFormat="1" ht="15.75" outlineLevel="1" x14ac:dyDescent="0.25">
      <c r="A28" s="205"/>
      <c r="B28" s="98" t="s">
        <v>75</v>
      </c>
      <c r="C28" s="50">
        <v>750</v>
      </c>
    </row>
    <row r="29" spans="1:6" s="19" customFormat="1" ht="47.25" outlineLevel="1" x14ac:dyDescent="0.25">
      <c r="A29" s="205"/>
      <c r="B29" s="92" t="s">
        <v>495</v>
      </c>
      <c r="C29" s="50"/>
    </row>
    <row r="30" spans="1:6" s="19" customFormat="1" ht="31.5" outlineLevel="1" x14ac:dyDescent="0.25">
      <c r="A30" s="205"/>
      <c r="B30" s="98" t="s">
        <v>72</v>
      </c>
      <c r="C30" s="50"/>
    </row>
    <row r="31" spans="1:6" s="19" customFormat="1" ht="33.75" customHeight="1" outlineLevel="1" x14ac:dyDescent="0.25">
      <c r="A31" s="205"/>
      <c r="B31" s="98" t="s">
        <v>73</v>
      </c>
      <c r="C31" s="50"/>
    </row>
    <row r="32" spans="1:6" s="19" customFormat="1" ht="25.5" customHeight="1" outlineLevel="1" x14ac:dyDescent="0.25">
      <c r="A32" s="205"/>
      <c r="B32" s="98" t="s">
        <v>74</v>
      </c>
      <c r="C32" s="50"/>
    </row>
    <row r="33" spans="1:3" s="19" customFormat="1" ht="31.5" outlineLevel="1" x14ac:dyDescent="0.25">
      <c r="A33" s="205"/>
      <c r="B33" s="92" t="s">
        <v>496</v>
      </c>
      <c r="C33" s="50"/>
    </row>
    <row r="34" spans="1:3" ht="15.75" customHeight="1" x14ac:dyDescent="0.25">
      <c r="A34" s="188" t="s">
        <v>80</v>
      </c>
      <c r="B34" s="141" t="s">
        <v>438</v>
      </c>
      <c r="C34" s="141"/>
    </row>
    <row r="35" spans="1:3" ht="409.5" customHeight="1" outlineLevel="4" x14ac:dyDescent="0.25">
      <c r="A35" s="188"/>
      <c r="B35" s="307" t="s">
        <v>77</v>
      </c>
      <c r="C35" s="309" t="s">
        <v>534</v>
      </c>
    </row>
    <row r="36" spans="1:3" s="132" customFormat="1" ht="43.5" customHeight="1" outlineLevel="4" x14ac:dyDescent="0.25">
      <c r="A36" s="188"/>
      <c r="B36" s="308"/>
      <c r="C36" s="77" t="s">
        <v>535</v>
      </c>
    </row>
    <row r="37" spans="1:3" ht="15.75" outlineLevel="1" x14ac:dyDescent="0.25">
      <c r="A37" s="188"/>
      <c r="B37" s="99" t="s">
        <v>78</v>
      </c>
      <c r="C37" s="65"/>
    </row>
    <row r="38" spans="1:3" ht="15.75" outlineLevel="1" x14ac:dyDescent="0.25">
      <c r="A38" s="188"/>
      <c r="B38" s="99" t="s">
        <v>79</v>
      </c>
      <c r="C38" s="65"/>
    </row>
    <row r="39" spans="1:3" ht="15.75" x14ac:dyDescent="0.25">
      <c r="A39" s="188" t="s">
        <v>81</v>
      </c>
      <c r="B39" s="208" t="s">
        <v>440</v>
      </c>
      <c r="C39" s="208"/>
    </row>
    <row r="40" spans="1:3" ht="15.75" outlineLevel="1" x14ac:dyDescent="0.25">
      <c r="A40" s="188"/>
      <c r="B40" s="192" t="s">
        <v>82</v>
      </c>
      <c r="C40" s="142"/>
    </row>
    <row r="41" spans="1:3" ht="15.75" outlineLevel="1" x14ac:dyDescent="0.25">
      <c r="A41" s="188"/>
      <c r="B41" s="100" t="s">
        <v>441</v>
      </c>
      <c r="C41" s="54">
        <v>6</v>
      </c>
    </row>
    <row r="42" spans="1:3" ht="15.75" outlineLevel="1" x14ac:dyDescent="0.25">
      <c r="A42" s="188"/>
      <c r="B42" s="71" t="s">
        <v>299</v>
      </c>
      <c r="C42" s="54"/>
    </row>
    <row r="43" spans="1:3" ht="15.75" outlineLevel="1" x14ac:dyDescent="0.25">
      <c r="A43" s="188"/>
      <c r="B43" s="71" t="s">
        <v>83</v>
      </c>
      <c r="C43" s="54"/>
    </row>
    <row r="44" spans="1:3" ht="15.75" outlineLevel="1" x14ac:dyDescent="0.25">
      <c r="A44" s="188"/>
      <c r="B44" s="142" t="s">
        <v>447</v>
      </c>
      <c r="C44" s="142"/>
    </row>
    <row r="45" spans="1:3" ht="15.75" outlineLevel="1" x14ac:dyDescent="0.25">
      <c r="A45" s="188"/>
      <c r="B45" s="71" t="s">
        <v>442</v>
      </c>
      <c r="C45" s="63" t="s">
        <v>17</v>
      </c>
    </row>
    <row r="46" spans="1:3" ht="15.75" outlineLevel="1" x14ac:dyDescent="0.25">
      <c r="A46" s="188"/>
      <c r="B46" s="71" t="s">
        <v>299</v>
      </c>
      <c r="C46" s="63"/>
    </row>
    <row r="47" spans="1:3" ht="15.75" outlineLevel="1" x14ac:dyDescent="0.25">
      <c r="A47" s="188"/>
      <c r="B47" s="71" t="s">
        <v>83</v>
      </c>
      <c r="C47" s="63"/>
    </row>
    <row r="48" spans="1:3" outlineLevel="1" x14ac:dyDescent="0.25">
      <c r="A48" s="188"/>
      <c r="B48" s="142" t="s">
        <v>325</v>
      </c>
      <c r="C48" s="204"/>
    </row>
    <row r="49" spans="1:3" ht="15.75" outlineLevel="1" x14ac:dyDescent="0.25">
      <c r="A49" s="188"/>
      <c r="B49" s="71" t="s">
        <v>443</v>
      </c>
      <c r="C49" s="64">
        <v>3</v>
      </c>
    </row>
    <row r="50" spans="1:3" ht="15.75" outlineLevel="1" x14ac:dyDescent="0.25">
      <c r="A50" s="188"/>
      <c r="B50" s="71" t="s">
        <v>83</v>
      </c>
      <c r="C50" s="64">
        <f>1.1+4.7+53.6</f>
        <v>59.400000000000006</v>
      </c>
    </row>
    <row r="51" spans="1:3" ht="15" customHeight="1" outlineLevel="1" x14ac:dyDescent="0.25">
      <c r="A51" s="188"/>
      <c r="B51" s="142" t="s">
        <v>448</v>
      </c>
      <c r="C51" s="204"/>
    </row>
    <row r="52" spans="1:3" ht="15.75" outlineLevel="1" x14ac:dyDescent="0.25">
      <c r="A52" s="188"/>
      <c r="B52" s="71" t="s">
        <v>444</v>
      </c>
      <c r="C52" s="69">
        <v>1</v>
      </c>
    </row>
    <row r="53" spans="1:3" ht="15.75" outlineLevel="1" x14ac:dyDescent="0.25">
      <c r="A53" s="188"/>
      <c r="B53" s="71" t="s">
        <v>83</v>
      </c>
      <c r="C53" s="69">
        <v>0.2</v>
      </c>
    </row>
    <row r="54" spans="1:3" ht="15.75" outlineLevel="1" x14ac:dyDescent="0.25">
      <c r="A54" s="188"/>
      <c r="B54" s="142" t="s">
        <v>449</v>
      </c>
      <c r="C54" s="142"/>
    </row>
    <row r="55" spans="1:3" ht="15.75" outlineLevel="1" x14ac:dyDescent="0.25">
      <c r="A55" s="188"/>
      <c r="B55" s="71" t="s">
        <v>445</v>
      </c>
      <c r="C55" s="64" t="s">
        <v>298</v>
      </c>
    </row>
    <row r="56" spans="1:3" ht="15.75" outlineLevel="1" x14ac:dyDescent="0.25">
      <c r="A56" s="188"/>
      <c r="B56" s="71" t="s">
        <v>446</v>
      </c>
      <c r="C56" s="64"/>
    </row>
    <row r="57" spans="1:3" ht="15.75" outlineLevel="1" x14ac:dyDescent="0.25">
      <c r="A57" s="188"/>
      <c r="B57" s="71" t="s">
        <v>137</v>
      </c>
      <c r="C57" s="88"/>
    </row>
    <row r="58" spans="1:3" ht="15.75" customHeight="1" outlineLevel="1" x14ac:dyDescent="0.25">
      <c r="A58" s="188"/>
      <c r="B58" s="142" t="s">
        <v>450</v>
      </c>
      <c r="C58" s="142"/>
    </row>
    <row r="59" spans="1:3" ht="15.75" customHeight="1" outlineLevel="1" x14ac:dyDescent="0.25">
      <c r="A59" s="188"/>
      <c r="B59" s="71" t="s">
        <v>451</v>
      </c>
      <c r="C59" s="101" t="s">
        <v>298</v>
      </c>
    </row>
    <row r="60" spans="1:3" ht="15.75" customHeight="1" outlineLevel="1" x14ac:dyDescent="0.25">
      <c r="A60" s="188"/>
      <c r="B60" s="71" t="s">
        <v>452</v>
      </c>
      <c r="C60" s="101"/>
    </row>
    <row r="61" spans="1:3" ht="15.75" customHeight="1" outlineLevel="1" x14ac:dyDescent="0.25">
      <c r="A61" s="188"/>
      <c r="B61" s="142" t="s">
        <v>453</v>
      </c>
      <c r="C61" s="204"/>
    </row>
    <row r="62" spans="1:3" ht="15.75" customHeight="1" outlineLevel="1" x14ac:dyDescent="0.25">
      <c r="A62" s="188"/>
      <c r="B62" s="71" t="s">
        <v>324</v>
      </c>
      <c r="C62" s="101" t="s">
        <v>13</v>
      </c>
    </row>
    <row r="63" spans="1:3" ht="16.5" customHeight="1" outlineLevel="1" x14ac:dyDescent="0.25">
      <c r="A63" s="188"/>
      <c r="B63" s="209" t="s">
        <v>326</v>
      </c>
      <c r="C63" s="210"/>
    </row>
    <row r="64" spans="1:3" ht="20.25" customHeight="1" outlineLevel="1" x14ac:dyDescent="0.25">
      <c r="A64" s="188"/>
      <c r="B64" s="114" t="s">
        <v>503</v>
      </c>
      <c r="C64" s="67" t="s">
        <v>330</v>
      </c>
    </row>
    <row r="65" spans="1:3" ht="13.5" customHeight="1" outlineLevel="1" x14ac:dyDescent="0.25">
      <c r="A65" s="188"/>
      <c r="B65" s="114" t="s">
        <v>504</v>
      </c>
      <c r="C65" s="67" t="s">
        <v>329</v>
      </c>
    </row>
    <row r="66" spans="1:3" ht="13.5" customHeight="1" outlineLevel="1" x14ac:dyDescent="0.25">
      <c r="A66" s="188"/>
      <c r="B66" s="114" t="s">
        <v>502</v>
      </c>
      <c r="C66" s="67"/>
    </row>
    <row r="67" spans="1:3" ht="13.5" customHeight="1" outlineLevel="1" x14ac:dyDescent="0.25">
      <c r="A67" s="188"/>
      <c r="B67" s="114" t="s">
        <v>505</v>
      </c>
      <c r="C67" s="67"/>
    </row>
    <row r="68" spans="1:3" ht="13.5" customHeight="1" outlineLevel="1" x14ac:dyDescent="0.25">
      <c r="A68" s="188"/>
      <c r="B68" s="114" t="s">
        <v>506</v>
      </c>
      <c r="C68" s="67"/>
    </row>
    <row r="69" spans="1:3" ht="13.5" customHeight="1" outlineLevel="1" x14ac:dyDescent="0.25">
      <c r="A69" s="188"/>
      <c r="B69" s="114" t="s">
        <v>507</v>
      </c>
      <c r="C69" s="67"/>
    </row>
    <row r="70" spans="1:3" ht="13.5" customHeight="1" outlineLevel="1" x14ac:dyDescent="0.25">
      <c r="A70" s="188"/>
      <c r="B70" s="114" t="s">
        <v>508</v>
      </c>
      <c r="C70" s="66" t="s">
        <v>328</v>
      </c>
    </row>
    <row r="71" spans="1:3" ht="13.5" customHeight="1" outlineLevel="1" x14ac:dyDescent="0.25">
      <c r="A71" s="188"/>
      <c r="B71" s="114" t="s">
        <v>509</v>
      </c>
      <c r="C71" s="66" t="s">
        <v>327</v>
      </c>
    </row>
    <row r="72" spans="1:3" ht="13.5" customHeight="1" outlineLevel="1" x14ac:dyDescent="0.25">
      <c r="A72" s="188"/>
      <c r="B72" s="114" t="s">
        <v>510</v>
      </c>
      <c r="C72" s="67"/>
    </row>
    <row r="73" spans="1:3" ht="13.5" customHeight="1" outlineLevel="1" x14ac:dyDescent="0.25">
      <c r="A73" s="188"/>
      <c r="B73" s="114" t="s">
        <v>511</v>
      </c>
      <c r="C73" s="67"/>
    </row>
    <row r="74" spans="1:3" outlineLevel="1" x14ac:dyDescent="0.25">
      <c r="A74" s="188"/>
      <c r="B74" s="142" t="s">
        <v>454</v>
      </c>
      <c r="C74" s="204"/>
    </row>
    <row r="75" spans="1:3" ht="15.75" outlineLevel="1" x14ac:dyDescent="0.25">
      <c r="A75" s="188"/>
      <c r="B75" s="71" t="s">
        <v>324</v>
      </c>
      <c r="C75" s="70"/>
    </row>
    <row r="76" spans="1:3" ht="15.75" x14ac:dyDescent="0.25">
      <c r="A76" s="211" t="s">
        <v>88</v>
      </c>
      <c r="B76" s="214" t="s">
        <v>455</v>
      </c>
      <c r="C76" s="214"/>
    </row>
    <row r="77" spans="1:3" ht="15.75" outlineLevel="1" x14ac:dyDescent="0.25">
      <c r="A77" s="212"/>
      <c r="B77" s="189" t="s">
        <v>331</v>
      </c>
      <c r="C77" s="190"/>
    </row>
    <row r="78" spans="1:3" ht="15.75" outlineLevel="1" x14ac:dyDescent="0.25">
      <c r="A78" s="212"/>
      <c r="B78" s="112" t="s">
        <v>332</v>
      </c>
      <c r="C78" s="55">
        <v>14.4</v>
      </c>
    </row>
    <row r="79" spans="1:3" ht="15.75" outlineLevel="1" x14ac:dyDescent="0.25">
      <c r="A79" s="212"/>
      <c r="B79" s="112" t="s">
        <v>333</v>
      </c>
      <c r="C79" s="55">
        <v>34.6</v>
      </c>
    </row>
    <row r="80" spans="1:3" ht="15.75" outlineLevel="1" x14ac:dyDescent="0.25">
      <c r="A80" s="212"/>
      <c r="B80" s="112" t="s">
        <v>84</v>
      </c>
      <c r="C80" s="55">
        <v>38.799999999999997</v>
      </c>
    </row>
    <row r="81" spans="1:3" ht="15.75" outlineLevel="1" x14ac:dyDescent="0.25">
      <c r="A81" s="212"/>
      <c r="B81" s="113" t="s">
        <v>334</v>
      </c>
      <c r="C81" s="55">
        <v>9.3000000000000007</v>
      </c>
    </row>
    <row r="82" spans="1:3" ht="15.75" outlineLevel="1" x14ac:dyDescent="0.25">
      <c r="A82" s="212"/>
      <c r="B82" s="122" t="s">
        <v>335</v>
      </c>
      <c r="C82" s="55">
        <v>1.9</v>
      </c>
    </row>
    <row r="83" spans="1:3" ht="15.75" outlineLevel="1" x14ac:dyDescent="0.25">
      <c r="A83" s="212"/>
      <c r="B83" s="112" t="s">
        <v>336</v>
      </c>
      <c r="C83" s="55">
        <v>0.3</v>
      </c>
    </row>
    <row r="84" spans="1:3" ht="15.75" customHeight="1" outlineLevel="1" x14ac:dyDescent="0.25">
      <c r="A84" s="212"/>
      <c r="B84" s="68" t="s">
        <v>337</v>
      </c>
      <c r="C84" s="54">
        <v>0.6</v>
      </c>
    </row>
    <row r="85" spans="1:3" ht="15.75" customHeight="1" outlineLevel="1" x14ac:dyDescent="0.25">
      <c r="A85" s="212"/>
      <c r="B85" s="215" t="s">
        <v>458</v>
      </c>
      <c r="C85" s="192"/>
    </row>
    <row r="86" spans="1:3" ht="17.25" customHeight="1" outlineLevel="1" x14ac:dyDescent="0.25">
      <c r="A86" s="212"/>
      <c r="B86" s="111" t="s">
        <v>456</v>
      </c>
      <c r="C86" s="54" t="s">
        <v>298</v>
      </c>
    </row>
    <row r="87" spans="1:3" ht="15.75" outlineLevel="1" x14ac:dyDescent="0.25">
      <c r="A87" s="213"/>
      <c r="B87" s="111" t="s">
        <v>457</v>
      </c>
      <c r="C87" s="54" t="s">
        <v>298</v>
      </c>
    </row>
    <row r="88" spans="1:3" ht="15.75" x14ac:dyDescent="0.25">
      <c r="A88" s="188" t="s">
        <v>87</v>
      </c>
      <c r="B88" s="192" t="s">
        <v>22</v>
      </c>
      <c r="C88" s="142"/>
    </row>
    <row r="89" spans="1:3" ht="51" customHeight="1" outlineLevel="1" x14ac:dyDescent="0.25">
      <c r="A89" s="188"/>
      <c r="B89" s="216" t="s">
        <v>493</v>
      </c>
      <c r="C89" s="217"/>
    </row>
    <row r="90" spans="1:3" ht="15.75" outlineLevel="1" x14ac:dyDescent="0.25">
      <c r="A90" s="188"/>
      <c r="B90" s="105" t="s">
        <v>85</v>
      </c>
      <c r="C90" s="55"/>
    </row>
    <row r="91" spans="1:3" ht="15.75" outlineLevel="1" x14ac:dyDescent="0.25">
      <c r="A91" s="188"/>
      <c r="B91" s="105" t="s">
        <v>86</v>
      </c>
      <c r="C91" s="55"/>
    </row>
    <row r="92" spans="1:3" ht="15.75" outlineLevel="1" x14ac:dyDescent="0.25">
      <c r="A92" s="188"/>
      <c r="B92" s="189" t="s">
        <v>124</v>
      </c>
      <c r="C92" s="190"/>
    </row>
    <row r="93" spans="1:3" ht="15.75" outlineLevel="1" x14ac:dyDescent="0.25">
      <c r="A93" s="188"/>
      <c r="B93" s="112"/>
      <c r="C93" s="55"/>
    </row>
    <row r="94" spans="1:3" ht="15.75" customHeight="1" outlineLevel="1" x14ac:dyDescent="0.25">
      <c r="A94" s="188"/>
      <c r="B94" s="214" t="s">
        <v>459</v>
      </c>
      <c r="C94" s="214"/>
    </row>
    <row r="95" spans="1:3" ht="15.75" outlineLevel="1" x14ac:dyDescent="0.25">
      <c r="A95" s="188"/>
      <c r="B95" s="12"/>
      <c r="C95" s="106"/>
    </row>
    <row r="96" spans="1:3" ht="15.75" outlineLevel="1" x14ac:dyDescent="0.25">
      <c r="A96" s="188"/>
      <c r="B96" s="214" t="s">
        <v>494</v>
      </c>
      <c r="C96" s="214"/>
    </row>
    <row r="97" spans="1:3" ht="15.75" outlineLevel="1" x14ac:dyDescent="0.25">
      <c r="A97" s="188"/>
      <c r="B97" s="219"/>
      <c r="C97" s="219"/>
    </row>
    <row r="98" spans="1:3" ht="15.75" x14ac:dyDescent="0.25">
      <c r="A98" s="188" t="s">
        <v>89</v>
      </c>
      <c r="B98" s="192" t="s">
        <v>23</v>
      </c>
      <c r="C98" s="142"/>
    </row>
    <row r="99" spans="1:3" ht="15.75" outlineLevel="1" x14ac:dyDescent="0.25">
      <c r="A99" s="188"/>
      <c r="B99" s="220"/>
      <c r="C99" s="220"/>
    </row>
    <row r="100" spans="1:3" ht="32.25" customHeight="1" x14ac:dyDescent="0.25">
      <c r="A100" s="221" t="s">
        <v>96</v>
      </c>
      <c r="B100" s="142" t="s">
        <v>460</v>
      </c>
      <c r="C100" s="142"/>
    </row>
    <row r="101" spans="1:3" ht="15.75" customHeight="1" outlineLevel="1" x14ac:dyDescent="0.25">
      <c r="A101" s="222"/>
      <c r="B101" s="223" t="s">
        <v>90</v>
      </c>
      <c r="C101" s="223"/>
    </row>
    <row r="102" spans="1:3" outlineLevel="1" x14ac:dyDescent="0.25">
      <c r="A102" s="222"/>
      <c r="B102" s="115" t="s">
        <v>91</v>
      </c>
      <c r="C102" s="115" t="s">
        <v>92</v>
      </c>
    </row>
    <row r="103" spans="1:3" outlineLevel="1" x14ac:dyDescent="0.25">
      <c r="A103" s="222"/>
      <c r="B103" s="224" t="s">
        <v>199</v>
      </c>
      <c r="C103" s="224"/>
    </row>
    <row r="104" spans="1:3" ht="25.5" outlineLevel="1" x14ac:dyDescent="0.25">
      <c r="A104" s="222"/>
      <c r="B104" s="118" t="s">
        <v>525</v>
      </c>
      <c r="C104" s="119" t="s">
        <v>210</v>
      </c>
    </row>
    <row r="105" spans="1:3" ht="15" customHeight="1" outlineLevel="1" x14ac:dyDescent="0.25">
      <c r="A105" s="222"/>
      <c r="B105" s="118" t="s">
        <v>211</v>
      </c>
      <c r="C105" s="119" t="s">
        <v>212</v>
      </c>
    </row>
    <row r="106" spans="1:3" outlineLevel="1" x14ac:dyDescent="0.25">
      <c r="A106" s="222"/>
      <c r="B106" s="224" t="s">
        <v>294</v>
      </c>
      <c r="C106" s="224"/>
    </row>
    <row r="107" spans="1:3" outlineLevel="1" x14ac:dyDescent="0.25">
      <c r="A107" s="222"/>
      <c r="B107" s="118" t="s">
        <v>251</v>
      </c>
      <c r="C107" s="119" t="s">
        <v>252</v>
      </c>
    </row>
    <row r="108" spans="1:3" ht="15.75" customHeight="1" outlineLevel="1" x14ac:dyDescent="0.25">
      <c r="A108" s="222"/>
      <c r="B108" s="223" t="s">
        <v>93</v>
      </c>
      <c r="C108" s="223"/>
    </row>
    <row r="109" spans="1:3" ht="15.75" customHeight="1" outlineLevel="1" x14ac:dyDescent="0.25">
      <c r="A109" s="222"/>
      <c r="B109" s="115" t="s">
        <v>91</v>
      </c>
      <c r="C109" s="115" t="s">
        <v>92</v>
      </c>
    </row>
    <row r="110" spans="1:3" ht="15.75" outlineLevel="1" x14ac:dyDescent="0.25">
      <c r="A110" s="222"/>
      <c r="B110" s="225" t="s">
        <v>199</v>
      </c>
      <c r="C110" s="225"/>
    </row>
    <row r="111" spans="1:3" outlineLevel="1" x14ac:dyDescent="0.25">
      <c r="A111" s="222"/>
      <c r="B111" s="118" t="s">
        <v>200</v>
      </c>
      <c r="C111" s="119" t="s">
        <v>201</v>
      </c>
    </row>
    <row r="112" spans="1:3" outlineLevel="1" x14ac:dyDescent="0.25">
      <c r="A112" s="222"/>
      <c r="B112" s="118" t="s">
        <v>202</v>
      </c>
      <c r="C112" s="119" t="s">
        <v>203</v>
      </c>
    </row>
    <row r="113" spans="1:3" outlineLevel="1" x14ac:dyDescent="0.25">
      <c r="A113" s="222"/>
      <c r="B113" s="118" t="s">
        <v>204</v>
      </c>
      <c r="C113" s="119" t="s">
        <v>205</v>
      </c>
    </row>
    <row r="114" spans="1:3" outlineLevel="1" x14ac:dyDescent="0.25">
      <c r="A114" s="222"/>
      <c r="B114" s="118" t="s">
        <v>206</v>
      </c>
      <c r="C114" s="119" t="s">
        <v>207</v>
      </c>
    </row>
    <row r="115" spans="1:3" outlineLevel="1" x14ac:dyDescent="0.25">
      <c r="A115" s="222"/>
      <c r="B115" s="118" t="s">
        <v>208</v>
      </c>
      <c r="C115" s="119" t="s">
        <v>209</v>
      </c>
    </row>
    <row r="116" spans="1:3" ht="25.5" outlineLevel="1" x14ac:dyDescent="0.25">
      <c r="A116" s="222"/>
      <c r="B116" s="125" t="s">
        <v>525</v>
      </c>
      <c r="C116" s="119" t="s">
        <v>210</v>
      </c>
    </row>
    <row r="117" spans="1:3" outlineLevel="1" x14ac:dyDescent="0.25">
      <c r="A117" s="222"/>
      <c r="B117" s="118" t="s">
        <v>211</v>
      </c>
      <c r="C117" s="119" t="s">
        <v>212</v>
      </c>
    </row>
    <row r="118" spans="1:3" outlineLevel="1" x14ac:dyDescent="0.25">
      <c r="A118" s="222"/>
      <c r="B118" s="118" t="s">
        <v>213</v>
      </c>
      <c r="C118" s="119" t="s">
        <v>214</v>
      </c>
    </row>
    <row r="119" spans="1:3" outlineLevel="1" x14ac:dyDescent="0.25">
      <c r="A119" s="222"/>
      <c r="B119" s="118" t="s">
        <v>215</v>
      </c>
      <c r="C119" s="119" t="s">
        <v>216</v>
      </c>
    </row>
    <row r="120" spans="1:3" outlineLevel="1" x14ac:dyDescent="0.25">
      <c r="A120" s="222"/>
      <c r="B120" s="118" t="s">
        <v>217</v>
      </c>
      <c r="C120" s="119" t="s">
        <v>218</v>
      </c>
    </row>
    <row r="121" spans="1:3" ht="15.75" outlineLevel="1" x14ac:dyDescent="0.25">
      <c r="A121" s="222"/>
      <c r="B121" s="225" t="s">
        <v>219</v>
      </c>
      <c r="C121" s="225"/>
    </row>
    <row r="122" spans="1:3" outlineLevel="1" x14ac:dyDescent="0.25">
      <c r="A122" s="222"/>
      <c r="B122" s="118" t="s">
        <v>220</v>
      </c>
      <c r="C122" s="119" t="s">
        <v>221</v>
      </c>
    </row>
    <row r="123" spans="1:3" outlineLevel="1" x14ac:dyDescent="0.25">
      <c r="A123" s="222"/>
      <c r="B123" s="118" t="s">
        <v>222</v>
      </c>
      <c r="C123" s="119" t="s">
        <v>223</v>
      </c>
    </row>
    <row r="124" spans="1:3" outlineLevel="1" x14ac:dyDescent="0.25">
      <c r="A124" s="222"/>
      <c r="B124" s="118" t="s">
        <v>224</v>
      </c>
      <c r="C124" s="119" t="s">
        <v>225</v>
      </c>
    </row>
    <row r="125" spans="1:3" outlineLevel="1" x14ac:dyDescent="0.25">
      <c r="A125" s="222"/>
      <c r="B125" s="118" t="s">
        <v>226</v>
      </c>
      <c r="C125" s="119" t="s">
        <v>227</v>
      </c>
    </row>
    <row r="126" spans="1:3" outlineLevel="1" x14ac:dyDescent="0.25">
      <c r="A126" s="222"/>
      <c r="B126" s="118" t="s">
        <v>228</v>
      </c>
      <c r="C126" s="119" t="s">
        <v>229</v>
      </c>
    </row>
    <row r="127" spans="1:3" outlineLevel="1" x14ac:dyDescent="0.25">
      <c r="A127" s="222"/>
      <c r="B127" s="118" t="s">
        <v>230</v>
      </c>
      <c r="C127" s="119" t="s">
        <v>231</v>
      </c>
    </row>
    <row r="128" spans="1:3" ht="15" customHeight="1" outlineLevel="1" x14ac:dyDescent="0.25">
      <c r="A128" s="222"/>
      <c r="B128" s="226" t="s">
        <v>232</v>
      </c>
      <c r="C128" s="218" t="s">
        <v>233</v>
      </c>
    </row>
    <row r="129" spans="1:3" ht="5.25" hidden="1" customHeight="1" outlineLevel="1" x14ac:dyDescent="0.25">
      <c r="A129" s="222"/>
      <c r="B129" s="226"/>
      <c r="C129" s="218"/>
    </row>
    <row r="130" spans="1:3" ht="15.75" outlineLevel="1" x14ac:dyDescent="0.25">
      <c r="A130" s="222"/>
      <c r="B130" s="225" t="s">
        <v>234</v>
      </c>
      <c r="C130" s="225"/>
    </row>
    <row r="131" spans="1:3" outlineLevel="1" x14ac:dyDescent="0.25">
      <c r="A131" s="222"/>
      <c r="B131" s="118" t="s">
        <v>235</v>
      </c>
      <c r="C131" s="218" t="s">
        <v>237</v>
      </c>
    </row>
    <row r="132" spans="1:3" outlineLevel="1" x14ac:dyDescent="0.25">
      <c r="A132" s="222"/>
      <c r="B132" s="118" t="s">
        <v>236</v>
      </c>
      <c r="C132" s="218"/>
    </row>
    <row r="133" spans="1:3" outlineLevel="1" x14ac:dyDescent="0.25">
      <c r="A133" s="222"/>
      <c r="B133" s="118" t="s">
        <v>238</v>
      </c>
      <c r="C133" s="119" t="s">
        <v>239</v>
      </c>
    </row>
    <row r="134" spans="1:3" outlineLevel="1" x14ac:dyDescent="0.25">
      <c r="A134" s="222"/>
      <c r="B134" s="118" t="s">
        <v>240</v>
      </c>
      <c r="C134" s="119" t="s">
        <v>241</v>
      </c>
    </row>
    <row r="135" spans="1:3" outlineLevel="1" x14ac:dyDescent="0.25">
      <c r="A135" s="222"/>
      <c r="B135" s="118" t="s">
        <v>242</v>
      </c>
      <c r="C135" s="119" t="s">
        <v>243</v>
      </c>
    </row>
    <row r="136" spans="1:3" outlineLevel="1" x14ac:dyDescent="0.25">
      <c r="A136" s="222"/>
      <c r="B136" s="118" t="s">
        <v>244</v>
      </c>
      <c r="C136" s="119" t="s">
        <v>245</v>
      </c>
    </row>
    <row r="137" spans="1:3" outlineLevel="1" x14ac:dyDescent="0.25">
      <c r="A137" s="222"/>
      <c r="B137" s="118" t="s">
        <v>246</v>
      </c>
      <c r="C137" s="119" t="s">
        <v>247</v>
      </c>
    </row>
    <row r="138" spans="1:3" outlineLevel="1" x14ac:dyDescent="0.25">
      <c r="A138" s="222"/>
      <c r="B138" s="118" t="s">
        <v>248</v>
      </c>
      <c r="C138" s="119" t="s">
        <v>249</v>
      </c>
    </row>
    <row r="139" spans="1:3" ht="15.75" outlineLevel="1" x14ac:dyDescent="0.25">
      <c r="A139" s="222"/>
      <c r="B139" s="225" t="s">
        <v>250</v>
      </c>
      <c r="C139" s="225"/>
    </row>
    <row r="140" spans="1:3" outlineLevel="1" x14ac:dyDescent="0.25">
      <c r="A140" s="222"/>
      <c r="B140" s="118" t="s">
        <v>251</v>
      </c>
      <c r="C140" s="119" t="s">
        <v>252</v>
      </c>
    </row>
    <row r="141" spans="1:3" outlineLevel="1" x14ac:dyDescent="0.25">
      <c r="A141" s="222"/>
      <c r="B141" s="118" t="s">
        <v>253</v>
      </c>
      <c r="C141" s="119" t="s">
        <v>254</v>
      </c>
    </row>
    <row r="142" spans="1:3" ht="15.75" outlineLevel="1" x14ac:dyDescent="0.25">
      <c r="A142" s="222"/>
      <c r="B142" s="225" t="s">
        <v>255</v>
      </c>
      <c r="C142" s="225"/>
    </row>
    <row r="143" spans="1:3" outlineLevel="1" x14ac:dyDescent="0.25">
      <c r="A143" s="222"/>
      <c r="B143" s="118" t="s">
        <v>256</v>
      </c>
      <c r="C143" s="119" t="s">
        <v>257</v>
      </c>
    </row>
    <row r="144" spans="1:3" ht="15.75" outlineLevel="1" x14ac:dyDescent="0.25">
      <c r="A144" s="222"/>
      <c r="B144" s="225" t="s">
        <v>258</v>
      </c>
      <c r="C144" s="225"/>
    </row>
    <row r="145" spans="1:3" outlineLevel="1" x14ac:dyDescent="0.25">
      <c r="A145" s="222"/>
      <c r="B145" s="118" t="s">
        <v>259</v>
      </c>
      <c r="C145" s="119" t="s">
        <v>260</v>
      </c>
    </row>
    <row r="146" spans="1:3" outlineLevel="1" x14ac:dyDescent="0.25">
      <c r="A146" s="222"/>
      <c r="B146" s="118" t="s">
        <v>261</v>
      </c>
      <c r="C146" s="119" t="s">
        <v>262</v>
      </c>
    </row>
    <row r="147" spans="1:3" ht="15.75" outlineLevel="1" x14ac:dyDescent="0.25">
      <c r="A147" s="222"/>
      <c r="B147" s="225" t="s">
        <v>263</v>
      </c>
      <c r="C147" s="225"/>
    </row>
    <row r="148" spans="1:3" outlineLevel="1" x14ac:dyDescent="0.25">
      <c r="A148" s="222"/>
      <c r="B148" s="118" t="s">
        <v>264</v>
      </c>
      <c r="C148" s="119" t="s">
        <v>265</v>
      </c>
    </row>
    <row r="149" spans="1:3" outlineLevel="1" x14ac:dyDescent="0.25">
      <c r="A149" s="222"/>
      <c r="B149" s="118" t="s">
        <v>94</v>
      </c>
      <c r="C149" s="119" t="s">
        <v>266</v>
      </c>
    </row>
    <row r="150" spans="1:3" ht="15" customHeight="1" outlineLevel="1" x14ac:dyDescent="0.25">
      <c r="A150" s="222"/>
      <c r="B150" s="118" t="s">
        <v>267</v>
      </c>
      <c r="C150" s="119" t="s">
        <v>268</v>
      </c>
    </row>
    <row r="151" spans="1:3" outlineLevel="1" x14ac:dyDescent="0.25">
      <c r="A151" s="222"/>
      <c r="B151" s="118" t="s">
        <v>269</v>
      </c>
      <c r="C151" s="119" t="s">
        <v>270</v>
      </c>
    </row>
    <row r="152" spans="1:3" outlineLevel="1" x14ac:dyDescent="0.25">
      <c r="A152" s="222"/>
      <c r="B152" s="118" t="s">
        <v>271</v>
      </c>
      <c r="C152" s="119" t="s">
        <v>272</v>
      </c>
    </row>
    <row r="153" spans="1:3" outlineLevel="1" x14ac:dyDescent="0.25">
      <c r="A153" s="222"/>
      <c r="B153" s="118" t="s">
        <v>273</v>
      </c>
      <c r="C153" s="119" t="s">
        <v>274</v>
      </c>
    </row>
    <row r="154" spans="1:3" outlineLevel="1" x14ac:dyDescent="0.25">
      <c r="A154" s="222"/>
      <c r="B154" s="118" t="s">
        <v>275</v>
      </c>
      <c r="C154" s="119" t="s">
        <v>276</v>
      </c>
    </row>
    <row r="155" spans="1:3" outlineLevel="1" x14ac:dyDescent="0.25">
      <c r="A155" s="222"/>
      <c r="B155" s="118" t="s">
        <v>138</v>
      </c>
      <c r="C155" s="119" t="s">
        <v>277</v>
      </c>
    </row>
    <row r="156" spans="1:3" outlineLevel="1" x14ac:dyDescent="0.25">
      <c r="A156" s="222"/>
      <c r="B156" s="118" t="s">
        <v>278</v>
      </c>
      <c r="C156" s="119" t="s">
        <v>279</v>
      </c>
    </row>
    <row r="157" spans="1:3" outlineLevel="1" x14ac:dyDescent="0.25">
      <c r="A157" s="222"/>
      <c r="B157" s="118" t="s">
        <v>95</v>
      </c>
      <c r="C157" s="119" t="s">
        <v>280</v>
      </c>
    </row>
    <row r="158" spans="1:3" outlineLevel="1" x14ac:dyDescent="0.25">
      <c r="A158" s="222"/>
      <c r="B158" s="118" t="s">
        <v>281</v>
      </c>
      <c r="C158" s="119" t="s">
        <v>282</v>
      </c>
    </row>
    <row r="159" spans="1:3" ht="15.75" outlineLevel="1" x14ac:dyDescent="0.25">
      <c r="A159" s="222"/>
      <c r="B159" s="225" t="s">
        <v>283</v>
      </c>
      <c r="C159" s="225"/>
    </row>
    <row r="160" spans="1:3" outlineLevel="1" x14ac:dyDescent="0.25">
      <c r="A160" s="222"/>
      <c r="B160" s="118" t="s">
        <v>284</v>
      </c>
      <c r="C160" s="119" t="s">
        <v>285</v>
      </c>
    </row>
    <row r="161" spans="1:5" outlineLevel="1" x14ac:dyDescent="0.25">
      <c r="A161" s="222"/>
      <c r="B161" s="118" t="s">
        <v>286</v>
      </c>
      <c r="C161" s="119" t="s">
        <v>287</v>
      </c>
    </row>
    <row r="162" spans="1:5" outlineLevel="1" x14ac:dyDescent="0.25">
      <c r="A162" s="222"/>
      <c r="B162" s="118" t="s">
        <v>288</v>
      </c>
      <c r="C162" s="119" t="s">
        <v>289</v>
      </c>
    </row>
    <row r="163" spans="1:5" outlineLevel="1" x14ac:dyDescent="0.25">
      <c r="A163" s="222"/>
      <c r="B163" s="118" t="s">
        <v>290</v>
      </c>
      <c r="C163" s="119" t="s">
        <v>291</v>
      </c>
    </row>
    <row r="164" spans="1:5" outlineLevel="1" x14ac:dyDescent="0.25">
      <c r="A164" s="222"/>
      <c r="B164" s="118" t="s">
        <v>292</v>
      </c>
      <c r="C164" s="119" t="s">
        <v>293</v>
      </c>
    </row>
    <row r="165" spans="1:5" ht="16.5" customHeight="1" x14ac:dyDescent="0.25">
      <c r="A165" s="221" t="s">
        <v>97</v>
      </c>
      <c r="B165" s="208" t="s">
        <v>461</v>
      </c>
      <c r="C165" s="208"/>
    </row>
    <row r="166" spans="1:5" ht="132" customHeight="1" outlineLevel="1" x14ac:dyDescent="0.25">
      <c r="A166" s="227"/>
      <c r="B166" s="228" t="s">
        <v>347</v>
      </c>
      <c r="C166" s="229"/>
    </row>
    <row r="167" spans="1:5" ht="15.75" x14ac:dyDescent="0.25">
      <c r="A167" s="221" t="s">
        <v>98</v>
      </c>
      <c r="B167" s="208" t="s">
        <v>462</v>
      </c>
      <c r="C167" s="208"/>
    </row>
    <row r="168" spans="1:5" ht="111" customHeight="1" outlineLevel="1" x14ac:dyDescent="0.25">
      <c r="A168" s="230"/>
      <c r="B168" s="231" t="s">
        <v>343</v>
      </c>
      <c r="C168" s="228"/>
    </row>
    <row r="169" spans="1:5" ht="97.5" customHeight="1" outlineLevel="1" x14ac:dyDescent="0.25">
      <c r="A169" s="169"/>
      <c r="B169" s="231" t="s">
        <v>338</v>
      </c>
      <c r="C169" s="228"/>
    </row>
    <row r="170" spans="1:5" ht="192" customHeight="1" outlineLevel="1" x14ac:dyDescent="0.25">
      <c r="A170" s="170"/>
      <c r="B170" s="231" t="s">
        <v>344</v>
      </c>
      <c r="C170" s="228"/>
    </row>
    <row r="171" spans="1:5" ht="15.75" customHeight="1" x14ac:dyDescent="0.25">
      <c r="A171" s="188" t="s">
        <v>99</v>
      </c>
      <c r="B171" s="208" t="s">
        <v>499</v>
      </c>
      <c r="C171" s="208"/>
    </row>
    <row r="172" spans="1:5" ht="113.25" customHeight="1" outlineLevel="1" x14ac:dyDescent="0.25">
      <c r="A172" s="188"/>
      <c r="B172" s="193" t="s">
        <v>463</v>
      </c>
      <c r="C172" s="197"/>
      <c r="E172" s="4"/>
    </row>
    <row r="173" spans="1:5" ht="16.899999999999999" customHeight="1" outlineLevel="1" x14ac:dyDescent="0.25">
      <c r="A173" s="221" t="s">
        <v>139</v>
      </c>
      <c r="B173" s="208" t="s">
        <v>500</v>
      </c>
      <c r="C173" s="208"/>
      <c r="E173" s="4"/>
    </row>
    <row r="174" spans="1:5" ht="16.899999999999999" customHeight="1" outlineLevel="1" x14ac:dyDescent="0.25">
      <c r="A174" s="227"/>
      <c r="B174" s="234" t="s">
        <v>149</v>
      </c>
      <c r="C174" s="235"/>
      <c r="E174" s="4"/>
    </row>
    <row r="175" spans="1:5" ht="33.75" customHeight="1" outlineLevel="1" x14ac:dyDescent="0.25">
      <c r="A175" s="221" t="s">
        <v>108</v>
      </c>
      <c r="B175" s="142" t="s">
        <v>501</v>
      </c>
      <c r="C175" s="142"/>
      <c r="E175" s="4"/>
    </row>
    <row r="176" spans="1:5" ht="18.600000000000001" customHeight="1" outlineLevel="1" x14ac:dyDescent="0.25">
      <c r="A176" s="230"/>
      <c r="B176" s="236" t="s">
        <v>24</v>
      </c>
      <c r="C176" s="237"/>
      <c r="E176" s="4"/>
    </row>
    <row r="177" spans="1:5" ht="35.25" customHeight="1" x14ac:dyDescent="0.25">
      <c r="A177" s="188" t="s">
        <v>107</v>
      </c>
      <c r="B177" s="142" t="s">
        <v>100</v>
      </c>
      <c r="C177" s="142"/>
      <c r="E177" s="3"/>
    </row>
    <row r="178" spans="1:5" ht="33.6" hidden="1" customHeight="1" outlineLevel="1" x14ac:dyDescent="0.25">
      <c r="A178" s="188"/>
      <c r="B178" s="233"/>
      <c r="C178" s="233"/>
    </row>
    <row r="179" spans="1:5" ht="33.6" hidden="1" customHeight="1" outlineLevel="1" x14ac:dyDescent="0.25">
      <c r="A179" s="188"/>
      <c r="B179" s="15" t="s">
        <v>101</v>
      </c>
      <c r="C179" s="6"/>
    </row>
    <row r="180" spans="1:5" ht="31.5" hidden="1" customHeight="1" outlineLevel="1" x14ac:dyDescent="0.25">
      <c r="A180" s="188"/>
      <c r="B180" s="15" t="s">
        <v>102</v>
      </c>
      <c r="C180" s="6"/>
    </row>
    <row r="181" spans="1:5" ht="15.75" hidden="1" customHeight="1" outlineLevel="1" x14ac:dyDescent="0.25">
      <c r="A181" s="188"/>
      <c r="B181" s="15" t="s">
        <v>103</v>
      </c>
      <c r="C181" s="6"/>
    </row>
    <row r="182" spans="1:5" ht="15.75" hidden="1" customHeight="1" outlineLevel="1" x14ac:dyDescent="0.25">
      <c r="A182" s="188"/>
      <c r="B182" s="15" t="s">
        <v>104</v>
      </c>
      <c r="C182" s="6"/>
    </row>
    <row r="183" spans="1:5" ht="31.5" hidden="1" customHeight="1" outlineLevel="1" x14ac:dyDescent="0.25">
      <c r="A183" s="188"/>
      <c r="B183" s="15" t="s">
        <v>105</v>
      </c>
      <c r="C183" s="6"/>
    </row>
    <row r="184" spans="1:5" ht="31.5" hidden="1" customHeight="1" outlineLevel="1" x14ac:dyDescent="0.25">
      <c r="A184" s="188"/>
      <c r="B184" s="15" t="s">
        <v>106</v>
      </c>
      <c r="C184" s="6"/>
    </row>
    <row r="185" spans="1:5" ht="39" customHeight="1" collapsed="1" x14ac:dyDescent="0.25">
      <c r="A185" s="232"/>
      <c r="B185" s="71" t="s">
        <v>101</v>
      </c>
      <c r="C185" s="54" t="s">
        <v>339</v>
      </c>
    </row>
    <row r="186" spans="1:5" ht="39" customHeight="1" x14ac:dyDescent="0.25">
      <c r="A186" s="232"/>
      <c r="B186" s="71" t="s">
        <v>102</v>
      </c>
      <c r="C186" s="54" t="s">
        <v>339</v>
      </c>
    </row>
    <row r="187" spans="1:5" ht="39" customHeight="1" x14ac:dyDescent="0.25">
      <c r="A187" s="232"/>
      <c r="B187" s="71" t="s">
        <v>103</v>
      </c>
      <c r="C187" s="54" t="s">
        <v>339</v>
      </c>
    </row>
    <row r="188" spans="1:5" ht="15.75" x14ac:dyDescent="0.25">
      <c r="A188" s="232"/>
      <c r="B188" s="71" t="s">
        <v>104</v>
      </c>
      <c r="C188" s="54" t="str">
        <f>+C187</f>
        <v>+</v>
      </c>
    </row>
    <row r="189" spans="1:5" ht="15.75" x14ac:dyDescent="0.25">
      <c r="A189" s="232"/>
      <c r="B189" s="71" t="s">
        <v>340</v>
      </c>
      <c r="C189" s="54" t="str">
        <f>+C187</f>
        <v>+</v>
      </c>
    </row>
    <row r="190" spans="1:5" ht="47.25" x14ac:dyDescent="0.25">
      <c r="A190" s="232"/>
      <c r="B190" s="71" t="s">
        <v>341</v>
      </c>
      <c r="C190" s="120" t="s">
        <v>342</v>
      </c>
    </row>
    <row r="191" spans="1:5" x14ac:dyDescent="0.25">
      <c r="A191" s="26"/>
    </row>
    <row r="192" spans="1:5" x14ac:dyDescent="0.25">
      <c r="A192" s="26"/>
    </row>
  </sheetData>
  <mergeCells count="87">
    <mergeCell ref="A177:A190"/>
    <mergeCell ref="B177:C177"/>
    <mergeCell ref="B178:C178"/>
    <mergeCell ref="A173:A174"/>
    <mergeCell ref="B173:C173"/>
    <mergeCell ref="B174:C174"/>
    <mergeCell ref="A175:A176"/>
    <mergeCell ref="B175:C175"/>
    <mergeCell ref="B176:C176"/>
    <mergeCell ref="A171:A172"/>
    <mergeCell ref="B171:C171"/>
    <mergeCell ref="B172:C172"/>
    <mergeCell ref="B139:C139"/>
    <mergeCell ref="B142:C142"/>
    <mergeCell ref="B144:C144"/>
    <mergeCell ref="B147:C147"/>
    <mergeCell ref="B159:C159"/>
    <mergeCell ref="A165:A166"/>
    <mergeCell ref="B165:C165"/>
    <mergeCell ref="B166:C166"/>
    <mergeCell ref="A167:A170"/>
    <mergeCell ref="B167:C167"/>
    <mergeCell ref="B168:C168"/>
    <mergeCell ref="B169:C169"/>
    <mergeCell ref="B170:C170"/>
    <mergeCell ref="C131:C132"/>
    <mergeCell ref="B97:C97"/>
    <mergeCell ref="A98:A99"/>
    <mergeCell ref="B98:C98"/>
    <mergeCell ref="B99:C99"/>
    <mergeCell ref="A100:A164"/>
    <mergeCell ref="B100:C100"/>
    <mergeCell ref="B101:C101"/>
    <mergeCell ref="B103:C103"/>
    <mergeCell ref="B106:C106"/>
    <mergeCell ref="B108:C108"/>
    <mergeCell ref="B110:C110"/>
    <mergeCell ref="B121:C121"/>
    <mergeCell ref="B128:B129"/>
    <mergeCell ref="C128:C129"/>
    <mergeCell ref="B130:C130"/>
    <mergeCell ref="A76:A87"/>
    <mergeCell ref="B76:C76"/>
    <mergeCell ref="B77:C77"/>
    <mergeCell ref="B85:C85"/>
    <mergeCell ref="A88:A97"/>
    <mergeCell ref="B88:C88"/>
    <mergeCell ref="B89:C89"/>
    <mergeCell ref="B92:C92"/>
    <mergeCell ref="B94:C94"/>
    <mergeCell ref="B96:C96"/>
    <mergeCell ref="B74:C74"/>
    <mergeCell ref="A23:A33"/>
    <mergeCell ref="B23:C23"/>
    <mergeCell ref="B24:C24"/>
    <mergeCell ref="A34:A38"/>
    <mergeCell ref="B34:C34"/>
    <mergeCell ref="A39:A75"/>
    <mergeCell ref="B39:C39"/>
    <mergeCell ref="B40:C40"/>
    <mergeCell ref="B44:C44"/>
    <mergeCell ref="B48:C48"/>
    <mergeCell ref="B51:C51"/>
    <mergeCell ref="B54:C54"/>
    <mergeCell ref="B58:C58"/>
    <mergeCell ref="B61:C61"/>
    <mergeCell ref="B63:C63"/>
    <mergeCell ref="A13:A22"/>
    <mergeCell ref="B13:C13"/>
    <mergeCell ref="B14:C14"/>
    <mergeCell ref="B15:C15"/>
    <mergeCell ref="B16:C16"/>
    <mergeCell ref="B17:C17"/>
    <mergeCell ref="B19:C19"/>
    <mergeCell ref="B20:C20"/>
    <mergeCell ref="B21:C21"/>
    <mergeCell ref="B22:C22"/>
    <mergeCell ref="A1:C1"/>
    <mergeCell ref="B2:C2"/>
    <mergeCell ref="A3:C3"/>
    <mergeCell ref="B4:C4"/>
    <mergeCell ref="A5:A11"/>
    <mergeCell ref="B5:C5"/>
    <mergeCell ref="B6:C6"/>
    <mergeCell ref="B7:C7"/>
    <mergeCell ref="B9:C9"/>
    <mergeCell ref="B8:C8"/>
  </mergeCells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7" workbookViewId="0">
      <selection activeCell="C12" sqref="C12"/>
    </sheetView>
  </sheetViews>
  <sheetFormatPr defaultRowHeight="15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82" t="s">
        <v>140</v>
      </c>
      <c r="B1" s="182"/>
      <c r="C1" s="182"/>
    </row>
    <row r="2" spans="1:3" ht="51" x14ac:dyDescent="0.25">
      <c r="A2" s="22" t="s">
        <v>42</v>
      </c>
      <c r="B2" s="242" t="s">
        <v>350</v>
      </c>
      <c r="C2" s="243"/>
    </row>
    <row r="3" spans="1:3" ht="29.25" customHeight="1" x14ac:dyDescent="0.25">
      <c r="A3" s="185" t="s">
        <v>305</v>
      </c>
      <c r="B3" s="185"/>
      <c r="C3" s="185"/>
    </row>
    <row r="4" spans="1:3" ht="15.75" x14ac:dyDescent="0.25">
      <c r="A4" s="27" t="s">
        <v>113</v>
      </c>
      <c r="B4" s="244" t="s">
        <v>350</v>
      </c>
      <c r="C4" s="140"/>
    </row>
    <row r="5" spans="1:3" ht="15.75" customHeight="1" x14ac:dyDescent="0.25">
      <c r="A5" s="245" t="s">
        <v>67</v>
      </c>
      <c r="B5" s="240" t="s">
        <v>464</v>
      </c>
      <c r="C5" s="189"/>
    </row>
    <row r="6" spans="1:3" ht="31.5" x14ac:dyDescent="0.25">
      <c r="A6" s="246"/>
      <c r="B6" s="97" t="s">
        <v>465</v>
      </c>
      <c r="C6" s="29" t="s">
        <v>123</v>
      </c>
    </row>
    <row r="7" spans="1:3" ht="15.75" x14ac:dyDescent="0.25">
      <c r="A7" s="246"/>
      <c r="B7" s="97" t="s">
        <v>466</v>
      </c>
      <c r="C7" s="29" t="s">
        <v>123</v>
      </c>
    </row>
    <row r="8" spans="1:3" ht="15.75" x14ac:dyDescent="0.25">
      <c r="A8" s="246"/>
      <c r="B8" s="97" t="s">
        <v>467</v>
      </c>
      <c r="C8" s="29" t="s">
        <v>123</v>
      </c>
    </row>
    <row r="9" spans="1:3" ht="15.75" x14ac:dyDescent="0.25">
      <c r="A9" s="246"/>
      <c r="B9" s="97" t="s">
        <v>468</v>
      </c>
      <c r="C9" s="29" t="s">
        <v>123</v>
      </c>
    </row>
    <row r="10" spans="1:3" ht="31.5" x14ac:dyDescent="0.25">
      <c r="A10" s="246"/>
      <c r="B10" s="97" t="s">
        <v>469</v>
      </c>
      <c r="C10" s="29" t="s">
        <v>123</v>
      </c>
    </row>
    <row r="11" spans="1:3" ht="15.75" x14ac:dyDescent="0.25">
      <c r="A11" s="246"/>
      <c r="B11" s="97" t="s">
        <v>470</v>
      </c>
      <c r="C11" s="28" t="s">
        <v>148</v>
      </c>
    </row>
    <row r="12" spans="1:3" ht="78.75" x14ac:dyDescent="0.25">
      <c r="A12" s="246"/>
      <c r="B12" s="97" t="s">
        <v>349</v>
      </c>
      <c r="C12" s="29" t="s">
        <v>123</v>
      </c>
    </row>
    <row r="13" spans="1:3" ht="15.75" customHeight="1" x14ac:dyDescent="0.25">
      <c r="A13" s="225" t="s">
        <v>68</v>
      </c>
      <c r="B13" s="190" t="s">
        <v>153</v>
      </c>
      <c r="C13" s="190"/>
    </row>
    <row r="14" spans="1:3" ht="18" customHeight="1" x14ac:dyDescent="0.25">
      <c r="A14" s="225"/>
      <c r="B14" s="238" t="s">
        <v>154</v>
      </c>
      <c r="C14" s="239"/>
    </row>
    <row r="15" spans="1:3" ht="15.75" x14ac:dyDescent="0.25">
      <c r="A15" s="241" t="s">
        <v>69</v>
      </c>
      <c r="B15" s="240" t="s">
        <v>25</v>
      </c>
      <c r="C15" s="189"/>
    </row>
    <row r="16" spans="1:3" ht="14.45" customHeight="1" x14ac:dyDescent="0.25">
      <c r="A16" s="241"/>
      <c r="B16" s="238" t="s">
        <v>155</v>
      </c>
      <c r="C16" s="239"/>
    </row>
  </sheetData>
  <mergeCells count="12">
    <mergeCell ref="A1:C1"/>
    <mergeCell ref="B2:C2"/>
    <mergeCell ref="A3:C3"/>
    <mergeCell ref="B4:C4"/>
    <mergeCell ref="B5:C5"/>
    <mergeCell ref="A5:A12"/>
    <mergeCell ref="B16:C16"/>
    <mergeCell ref="B15:C15"/>
    <mergeCell ref="A15:A16"/>
    <mergeCell ref="B13:C13"/>
    <mergeCell ref="A13:A14"/>
    <mergeCell ref="B14:C1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16" sqref="B15:B16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58" t="s">
        <v>140</v>
      </c>
      <c r="B1" s="158"/>
      <c r="C1" s="158"/>
      <c r="D1" s="158"/>
      <c r="E1" s="158"/>
      <c r="F1" s="158"/>
    </row>
    <row r="2" spans="1:11" ht="51.75" x14ac:dyDescent="0.25">
      <c r="A2" s="20" t="s">
        <v>42</v>
      </c>
      <c r="B2" s="247" t="s">
        <v>127</v>
      </c>
      <c r="C2" s="247"/>
      <c r="D2" s="247"/>
      <c r="E2" s="247"/>
      <c r="F2" s="247"/>
    </row>
    <row r="3" spans="1:11" ht="27" customHeight="1" outlineLevel="1" x14ac:dyDescent="0.25">
      <c r="A3" s="185" t="s">
        <v>305</v>
      </c>
      <c r="B3" s="185"/>
      <c r="C3" s="185"/>
      <c r="D3" s="185"/>
      <c r="E3" s="185"/>
      <c r="F3" s="185"/>
    </row>
    <row r="4" spans="1:11" s="49" customFormat="1" ht="15.75" x14ac:dyDescent="0.25">
      <c r="A4" s="89" t="s">
        <v>126</v>
      </c>
      <c r="B4" s="249" t="s">
        <v>471</v>
      </c>
      <c r="C4" s="250"/>
      <c r="D4" s="250"/>
      <c r="E4" s="250"/>
      <c r="F4" s="251"/>
    </row>
    <row r="5" spans="1:11" s="49" customFormat="1" ht="14.45" customHeight="1" x14ac:dyDescent="0.25">
      <c r="A5" s="248" t="s">
        <v>67</v>
      </c>
      <c r="B5" s="214" t="s">
        <v>26</v>
      </c>
      <c r="C5" s="214"/>
      <c r="D5" s="214"/>
      <c r="E5" s="214"/>
      <c r="F5" s="214"/>
    </row>
    <row r="6" spans="1:11" s="49" customFormat="1" ht="63" x14ac:dyDescent="0.25">
      <c r="A6" s="248"/>
      <c r="B6" s="102" t="s">
        <v>472</v>
      </c>
      <c r="C6" s="87" t="s">
        <v>473</v>
      </c>
      <c r="D6" s="87" t="s">
        <v>474</v>
      </c>
      <c r="E6" s="87" t="s">
        <v>475</v>
      </c>
      <c r="F6" s="87" t="s">
        <v>476</v>
      </c>
    </row>
    <row r="7" spans="1:11" s="49" customFormat="1" ht="14.45" customHeight="1" x14ac:dyDescent="0.25">
      <c r="A7" s="248"/>
      <c r="B7" s="25"/>
      <c r="C7" s="25"/>
      <c r="D7" s="25"/>
      <c r="E7" s="25"/>
      <c r="F7" s="25"/>
    </row>
    <row r="8" spans="1:11" s="49" customFormat="1" ht="15.75" x14ac:dyDescent="0.25">
      <c r="A8" s="248" t="s">
        <v>68</v>
      </c>
      <c r="B8" s="214" t="s">
        <v>27</v>
      </c>
      <c r="C8" s="214"/>
      <c r="D8" s="214"/>
      <c r="E8" s="214"/>
      <c r="F8" s="214"/>
    </row>
    <row r="9" spans="1:11" s="49" customFormat="1" ht="94.5" x14ac:dyDescent="0.25">
      <c r="A9" s="248"/>
      <c r="B9" s="102" t="s">
        <v>477</v>
      </c>
      <c r="C9" s="87" t="s">
        <v>478</v>
      </c>
      <c r="D9" s="87" t="s">
        <v>479</v>
      </c>
      <c r="E9" s="87" t="s">
        <v>480</v>
      </c>
      <c r="F9" s="87" t="s">
        <v>481</v>
      </c>
    </row>
    <row r="10" spans="1:11" s="49" customFormat="1" ht="15.75" x14ac:dyDescent="0.25">
      <c r="A10" s="248"/>
      <c r="B10" s="12"/>
      <c r="C10" s="12"/>
      <c r="D10" s="12"/>
      <c r="E10" s="12"/>
      <c r="F10" s="12"/>
    </row>
    <row r="11" spans="1:11" ht="56.45" customHeight="1" x14ac:dyDescent="0.25">
      <c r="K11" s="4"/>
    </row>
    <row r="12" spans="1:11" ht="15.75" x14ac:dyDescent="0.25">
      <c r="B12" s="3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10" workbookViewId="0">
      <selection activeCell="C15" sqref="C15:C16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255" t="s">
        <v>140</v>
      </c>
      <c r="B1" s="255"/>
      <c r="C1" s="255"/>
      <c r="D1" s="255"/>
    </row>
    <row r="2" spans="1:4" ht="39" x14ac:dyDescent="0.25">
      <c r="A2" s="20" t="s">
        <v>42</v>
      </c>
      <c r="B2" s="242" t="s">
        <v>304</v>
      </c>
      <c r="C2" s="243"/>
    </row>
    <row r="3" spans="1:4" ht="32.25" customHeight="1" x14ac:dyDescent="0.25">
      <c r="A3" s="256" t="s">
        <v>305</v>
      </c>
      <c r="B3" s="256"/>
      <c r="C3" s="256"/>
    </row>
    <row r="4" spans="1:4" ht="15.75" x14ac:dyDescent="0.25">
      <c r="A4" s="257" t="s">
        <v>64</v>
      </c>
      <c r="B4" s="258" t="s">
        <v>306</v>
      </c>
      <c r="C4" s="259"/>
    </row>
    <row r="5" spans="1:4" ht="94.5" x14ac:dyDescent="0.25">
      <c r="A5" s="257"/>
      <c r="B5" s="56" t="s">
        <v>307</v>
      </c>
      <c r="C5" s="15" t="s">
        <v>308</v>
      </c>
    </row>
    <row r="6" spans="1:4" ht="31.5" x14ac:dyDescent="0.25">
      <c r="A6" s="257"/>
      <c r="B6" s="57" t="s">
        <v>29</v>
      </c>
      <c r="C6" s="73" t="s">
        <v>523</v>
      </c>
    </row>
    <row r="7" spans="1:4" ht="31.5" x14ac:dyDescent="0.25">
      <c r="A7" s="257"/>
      <c r="B7" s="56" t="s">
        <v>309</v>
      </c>
      <c r="C7" s="15" t="s">
        <v>524</v>
      </c>
    </row>
    <row r="8" spans="1:4" ht="15.75" x14ac:dyDescent="0.25">
      <c r="A8" s="257"/>
      <c r="B8" s="57" t="s">
        <v>30</v>
      </c>
      <c r="C8" s="58" t="s">
        <v>31</v>
      </c>
    </row>
    <row r="9" spans="1:4" ht="47.25" x14ac:dyDescent="0.25">
      <c r="A9" s="257"/>
      <c r="B9" s="56" t="s">
        <v>310</v>
      </c>
      <c r="C9" s="73" t="s">
        <v>33</v>
      </c>
    </row>
    <row r="10" spans="1:4" ht="15.75" x14ac:dyDescent="0.25">
      <c r="A10" s="257"/>
      <c r="B10" s="59" t="s">
        <v>32</v>
      </c>
      <c r="C10" s="14">
        <v>1037828013530</v>
      </c>
    </row>
    <row r="11" spans="1:4" ht="31.5" x14ac:dyDescent="0.25">
      <c r="A11" s="257"/>
      <c r="B11" s="123" t="s">
        <v>522</v>
      </c>
      <c r="C11" s="124" t="s">
        <v>311</v>
      </c>
    </row>
    <row r="12" spans="1:4" ht="15.75" x14ac:dyDescent="0.25">
      <c r="A12" s="252" t="s">
        <v>65</v>
      </c>
      <c r="B12" s="253" t="s">
        <v>312</v>
      </c>
      <c r="C12" s="253"/>
    </row>
    <row r="13" spans="1:4" ht="15.75" x14ac:dyDescent="0.25">
      <c r="A13" s="252"/>
      <c r="B13" s="254" t="s">
        <v>24</v>
      </c>
      <c r="C13" s="254"/>
    </row>
  </sheetData>
  <mergeCells count="8">
    <mergeCell ref="A12:A13"/>
    <mergeCell ref="B12:C12"/>
    <mergeCell ref="B13:C13"/>
    <mergeCell ref="A1:D1"/>
    <mergeCell ref="B2:C2"/>
    <mergeCell ref="A3:C3"/>
    <mergeCell ref="A4:A11"/>
    <mergeCell ref="B4:C4"/>
  </mergeCells>
  <hyperlinks>
    <hyperlink ref="C8" r:id="rId1"/>
  </hyperlinks>
  <pageMargins left="0.39370078740157483" right="0.39370078740157483" top="0.78740157480314965" bottom="0.39370078740157483" header="0.31496062992125984" footer="0.31496062992125984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zoomScaleNormal="100" workbookViewId="0">
      <selection sqref="A1:J14"/>
    </sheetView>
  </sheetViews>
  <sheetFormatPr defaultRowHeight="15" outlineLevelRow="1" x14ac:dyDescent="0.25"/>
  <cols>
    <col min="4" max="4" width="16.28515625" customWidth="1"/>
    <col min="10" max="10" width="41.140625" customWidth="1"/>
  </cols>
  <sheetData>
    <row r="1" spans="1:20" ht="43.5" customHeight="1" x14ac:dyDescent="0.3">
      <c r="A1" s="158" t="s">
        <v>140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20" ht="51.75" customHeight="1" x14ac:dyDescent="0.25">
      <c r="A2" s="20" t="s">
        <v>42</v>
      </c>
      <c r="B2" s="247" t="s">
        <v>125</v>
      </c>
      <c r="C2" s="247"/>
      <c r="D2" s="247"/>
      <c r="E2" s="247"/>
      <c r="F2" s="247"/>
      <c r="G2" s="247"/>
      <c r="H2" s="247"/>
      <c r="I2" s="247"/>
      <c r="J2" s="247"/>
    </row>
    <row r="3" spans="1:20" ht="30.75" customHeight="1" outlineLevel="1" x14ac:dyDescent="0.25">
      <c r="A3" s="185" t="s">
        <v>305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20" ht="15.75" customHeight="1" x14ac:dyDescent="0.25">
      <c r="A4" s="266" t="s">
        <v>117</v>
      </c>
      <c r="B4" s="171" t="s">
        <v>486</v>
      </c>
      <c r="C4" s="260"/>
      <c r="D4" s="260"/>
      <c r="E4" s="260"/>
      <c r="F4" s="260"/>
      <c r="G4" s="260"/>
      <c r="H4" s="260"/>
      <c r="I4" s="260"/>
      <c r="J4" s="261"/>
    </row>
    <row r="5" spans="1:20" ht="51" customHeight="1" x14ac:dyDescent="0.25">
      <c r="A5" s="267"/>
      <c r="B5" s="262" t="s">
        <v>487</v>
      </c>
      <c r="C5" s="262"/>
      <c r="D5" s="262"/>
      <c r="E5" s="262"/>
      <c r="F5" s="263" t="s">
        <v>195</v>
      </c>
      <c r="G5" s="264"/>
      <c r="H5" s="264"/>
      <c r="I5" s="264"/>
      <c r="J5" s="265"/>
      <c r="L5" s="275"/>
      <c r="M5" s="275"/>
      <c r="N5" s="275"/>
      <c r="O5" s="275"/>
      <c r="P5" s="275"/>
      <c r="Q5" s="275"/>
      <c r="R5" s="275"/>
      <c r="S5" s="275"/>
      <c r="T5" s="275"/>
    </row>
    <row r="6" spans="1:20" ht="15.75" x14ac:dyDescent="0.25">
      <c r="A6" s="267"/>
      <c r="B6" s="214" t="s">
        <v>488</v>
      </c>
      <c r="C6" s="214"/>
      <c r="D6" s="214"/>
      <c r="E6" s="214"/>
      <c r="F6" s="214"/>
      <c r="G6" s="214"/>
      <c r="H6" s="214"/>
      <c r="I6" s="214"/>
      <c r="J6" s="214"/>
    </row>
    <row r="7" spans="1:20" s="49" customFormat="1" ht="38.25" customHeight="1" x14ac:dyDescent="0.25">
      <c r="A7" s="267"/>
      <c r="B7" s="285" t="s">
        <v>516</v>
      </c>
      <c r="C7" s="285"/>
      <c r="D7" s="285"/>
      <c r="E7" s="285"/>
      <c r="F7" s="285"/>
      <c r="G7" s="285"/>
      <c r="H7" s="285"/>
      <c r="I7" s="285"/>
      <c r="J7" s="285"/>
    </row>
    <row r="8" spans="1:20" s="109" customFormat="1" ht="15.75" x14ac:dyDescent="0.25">
      <c r="A8" s="268"/>
      <c r="B8" s="282" t="s">
        <v>518</v>
      </c>
      <c r="C8" s="283"/>
      <c r="D8" s="283"/>
      <c r="E8" s="283"/>
      <c r="F8" s="283"/>
      <c r="G8" s="283"/>
      <c r="H8" s="283"/>
      <c r="I8" s="283"/>
      <c r="J8" s="284"/>
    </row>
    <row r="9" spans="1:20" ht="292.5" customHeight="1" x14ac:dyDescent="0.25">
      <c r="A9" s="268"/>
      <c r="B9" s="276" t="s">
        <v>193</v>
      </c>
      <c r="C9" s="277"/>
      <c r="D9" s="277"/>
      <c r="E9" s="277"/>
      <c r="F9" s="277"/>
      <c r="G9" s="277"/>
      <c r="H9" s="277"/>
      <c r="I9" s="277"/>
      <c r="J9" s="278"/>
    </row>
    <row r="10" spans="1:20" ht="293.25" customHeight="1" x14ac:dyDescent="0.25">
      <c r="A10" s="269"/>
      <c r="B10" s="276" t="s">
        <v>194</v>
      </c>
      <c r="C10" s="277"/>
      <c r="D10" s="277"/>
      <c r="E10" s="277"/>
      <c r="F10" s="277"/>
      <c r="G10" s="277"/>
      <c r="H10" s="277"/>
      <c r="I10" s="277"/>
      <c r="J10" s="278"/>
    </row>
    <row r="11" spans="1:20" ht="277.5" customHeight="1" x14ac:dyDescent="0.25">
      <c r="A11" s="269"/>
      <c r="B11" s="276" t="s">
        <v>197</v>
      </c>
      <c r="C11" s="277"/>
      <c r="D11" s="277"/>
      <c r="E11" s="277"/>
      <c r="F11" s="277"/>
      <c r="G11" s="277"/>
      <c r="H11" s="277"/>
      <c r="I11" s="277"/>
      <c r="J11" s="278"/>
    </row>
    <row r="12" spans="1:20" ht="225" customHeight="1" x14ac:dyDescent="0.25">
      <c r="A12" s="270"/>
      <c r="B12" s="279" t="s">
        <v>196</v>
      </c>
      <c r="C12" s="280"/>
      <c r="D12" s="280"/>
      <c r="E12" s="280"/>
      <c r="F12" s="280"/>
      <c r="G12" s="280"/>
      <c r="H12" s="280"/>
      <c r="I12" s="280"/>
      <c r="J12" s="281"/>
    </row>
    <row r="13" spans="1:20" ht="14.45" customHeight="1" x14ac:dyDescent="0.25">
      <c r="A13" s="12" t="s">
        <v>115</v>
      </c>
      <c r="B13" s="274" t="s">
        <v>482</v>
      </c>
      <c r="C13" s="274"/>
      <c r="D13" s="274"/>
      <c r="E13" s="272" t="s">
        <v>483</v>
      </c>
      <c r="F13" s="272"/>
      <c r="G13" s="272"/>
      <c r="H13" s="272"/>
      <c r="I13" s="272"/>
      <c r="J13" s="272"/>
    </row>
    <row r="14" spans="1:20" ht="15.75" x14ac:dyDescent="0.25">
      <c r="A14" s="12" t="s">
        <v>118</v>
      </c>
      <c r="B14" s="271" t="s">
        <v>484</v>
      </c>
      <c r="C14" s="271"/>
      <c r="D14" s="271"/>
      <c r="E14" s="273" t="s">
        <v>485</v>
      </c>
      <c r="F14" s="273"/>
      <c r="G14" s="273"/>
      <c r="H14" s="273"/>
      <c r="I14" s="273"/>
      <c r="J14" s="273"/>
    </row>
  </sheetData>
  <mergeCells count="19">
    <mergeCell ref="B14:D14"/>
    <mergeCell ref="E13:J13"/>
    <mergeCell ref="E14:J14"/>
    <mergeCell ref="B13:D13"/>
    <mergeCell ref="L5:T5"/>
    <mergeCell ref="B10:J10"/>
    <mergeCell ref="B11:J11"/>
    <mergeCell ref="B12:J12"/>
    <mergeCell ref="B8:J8"/>
    <mergeCell ref="B9:J9"/>
    <mergeCell ref="B7:J7"/>
    <mergeCell ref="B4:J4"/>
    <mergeCell ref="B2:J2"/>
    <mergeCell ref="A1:J1"/>
    <mergeCell ref="B6:J6"/>
    <mergeCell ref="A3:J3"/>
    <mergeCell ref="B5:E5"/>
    <mergeCell ref="F5:J5"/>
    <mergeCell ref="A4:A12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sqref="A1:F47"/>
    </sheetView>
  </sheetViews>
  <sheetFormatPr defaultRowHeight="15" outlineLevelRow="1" x14ac:dyDescent="0.25"/>
  <cols>
    <col min="2" max="2" width="20.28515625" style="51" customWidth="1"/>
    <col min="3" max="3" width="11.140625" style="52" customWidth="1"/>
    <col min="4" max="4" width="21.5703125" style="48" customWidth="1"/>
    <col min="5" max="5" width="25.85546875" style="48" customWidth="1"/>
    <col min="6" max="6" width="31.85546875" style="53" customWidth="1"/>
    <col min="7" max="7" width="14.140625" customWidth="1"/>
    <col min="9" max="9" width="8.85546875" customWidth="1"/>
  </cols>
  <sheetData>
    <row r="1" spans="1:7" ht="41.25" customHeight="1" x14ac:dyDescent="0.3">
      <c r="A1" s="255" t="s">
        <v>156</v>
      </c>
      <c r="B1" s="255"/>
      <c r="C1" s="255"/>
      <c r="D1" s="255"/>
      <c r="E1" s="255"/>
      <c r="F1" s="255"/>
    </row>
    <row r="2" spans="1:7" ht="51.75" customHeight="1" x14ac:dyDescent="0.25">
      <c r="A2" s="75" t="s">
        <v>42</v>
      </c>
      <c r="B2" s="318" t="s">
        <v>114</v>
      </c>
      <c r="C2" s="319"/>
      <c r="D2" s="319"/>
      <c r="E2" s="319"/>
      <c r="F2" s="319"/>
      <c r="G2" s="135"/>
    </row>
    <row r="3" spans="1:7" ht="30.75" customHeight="1" outlineLevel="1" x14ac:dyDescent="0.25">
      <c r="A3" s="146" t="s">
        <v>305</v>
      </c>
      <c r="B3" s="147"/>
      <c r="C3" s="147"/>
      <c r="D3" s="147"/>
      <c r="E3" s="147"/>
      <c r="F3" s="148"/>
      <c r="G3" s="134"/>
    </row>
    <row r="4" spans="1:7" ht="34.5" customHeight="1" x14ac:dyDescent="0.25">
      <c r="A4" s="287" t="s">
        <v>119</v>
      </c>
      <c r="B4" s="316" t="s">
        <v>34</v>
      </c>
      <c r="C4" s="317"/>
      <c r="D4" s="317"/>
      <c r="E4" s="317"/>
      <c r="F4" s="258"/>
      <c r="G4" s="133"/>
    </row>
    <row r="5" spans="1:7" ht="39.75" customHeight="1" x14ac:dyDescent="0.25">
      <c r="A5" s="287"/>
      <c r="B5" s="107" t="s">
        <v>498</v>
      </c>
      <c r="C5" s="108" t="s">
        <v>497</v>
      </c>
      <c r="D5" s="108" t="s">
        <v>35</v>
      </c>
      <c r="E5" s="108" t="s">
        <v>36</v>
      </c>
      <c r="F5" s="87" t="s">
        <v>116</v>
      </c>
      <c r="G5" s="74" t="s">
        <v>353</v>
      </c>
    </row>
    <row r="6" spans="1:7" s="80" customFormat="1" ht="72.75" customHeight="1" x14ac:dyDescent="0.25">
      <c r="A6" s="287"/>
      <c r="B6" s="76" t="s">
        <v>159</v>
      </c>
      <c r="C6" s="76" t="s">
        <v>354</v>
      </c>
      <c r="D6" s="77" t="s">
        <v>355</v>
      </c>
      <c r="E6" s="78" t="s">
        <v>356</v>
      </c>
      <c r="F6" s="79" t="s">
        <v>358</v>
      </c>
    </row>
    <row r="7" spans="1:7" s="80" customFormat="1" ht="90" customHeight="1" x14ac:dyDescent="0.25">
      <c r="A7" s="287"/>
      <c r="B7" s="76" t="s">
        <v>158</v>
      </c>
      <c r="C7" s="81">
        <v>44650</v>
      </c>
      <c r="D7" s="77" t="s">
        <v>355</v>
      </c>
      <c r="E7" s="78" t="s">
        <v>356</v>
      </c>
      <c r="F7" s="79" t="s">
        <v>358</v>
      </c>
    </row>
    <row r="8" spans="1:7" s="80" customFormat="1" ht="98.25" customHeight="1" x14ac:dyDescent="0.25">
      <c r="A8" s="287"/>
      <c r="B8" s="76" t="s">
        <v>157</v>
      </c>
      <c r="C8" s="81">
        <v>1972849</v>
      </c>
      <c r="D8" s="77" t="s">
        <v>355</v>
      </c>
      <c r="E8" s="78" t="s">
        <v>356</v>
      </c>
      <c r="F8" s="79" t="s">
        <v>358</v>
      </c>
    </row>
    <row r="9" spans="1:7" s="80" customFormat="1" ht="63" x14ac:dyDescent="0.25">
      <c r="A9" s="287"/>
      <c r="B9" s="76" t="s">
        <v>163</v>
      </c>
      <c r="C9" s="81">
        <v>13241</v>
      </c>
      <c r="D9" s="77" t="s">
        <v>355</v>
      </c>
      <c r="E9" s="78" t="s">
        <v>356</v>
      </c>
      <c r="F9" s="79" t="s">
        <v>358</v>
      </c>
    </row>
    <row r="10" spans="1:7" s="80" customFormat="1" ht="63" x14ac:dyDescent="0.25">
      <c r="A10" s="287"/>
      <c r="B10" s="76" t="s">
        <v>160</v>
      </c>
      <c r="C10" s="81">
        <v>5285682</v>
      </c>
      <c r="D10" s="77" t="s">
        <v>355</v>
      </c>
      <c r="E10" s="78" t="s">
        <v>356</v>
      </c>
      <c r="F10" s="79" t="s">
        <v>358</v>
      </c>
    </row>
    <row r="11" spans="1:7" s="80" customFormat="1" ht="63" x14ac:dyDescent="0.25">
      <c r="A11" s="287"/>
      <c r="B11" s="76" t="s">
        <v>161</v>
      </c>
      <c r="C11" s="81">
        <v>9709</v>
      </c>
      <c r="D11" s="77" t="s">
        <v>355</v>
      </c>
      <c r="E11" s="78" t="s">
        <v>356</v>
      </c>
      <c r="F11" s="79" t="s">
        <v>358</v>
      </c>
    </row>
    <row r="12" spans="1:7" s="80" customFormat="1" ht="63" x14ac:dyDescent="0.25">
      <c r="A12" s="287"/>
      <c r="B12" s="76" t="s">
        <v>162</v>
      </c>
      <c r="C12" s="81">
        <v>19768</v>
      </c>
      <c r="D12" s="77" t="s">
        <v>355</v>
      </c>
      <c r="E12" s="78" t="s">
        <v>356</v>
      </c>
      <c r="F12" s="79" t="s">
        <v>358</v>
      </c>
    </row>
    <row r="13" spans="1:7" s="80" customFormat="1" ht="63" x14ac:dyDescent="0.25">
      <c r="A13" s="287"/>
      <c r="B13" s="76" t="s">
        <v>164</v>
      </c>
      <c r="C13" s="81">
        <v>8746</v>
      </c>
      <c r="D13" s="77" t="s">
        <v>355</v>
      </c>
      <c r="E13" s="78" t="s">
        <v>356</v>
      </c>
      <c r="F13" s="79" t="s">
        <v>358</v>
      </c>
    </row>
    <row r="14" spans="1:7" s="80" customFormat="1" ht="63" x14ac:dyDescent="0.25">
      <c r="A14" s="287"/>
      <c r="B14" s="76" t="s">
        <v>165</v>
      </c>
      <c r="C14" s="81" t="s">
        <v>357</v>
      </c>
      <c r="D14" s="77" t="s">
        <v>355</v>
      </c>
      <c r="E14" s="78" t="s">
        <v>356</v>
      </c>
      <c r="F14" s="79" t="s">
        <v>358</v>
      </c>
    </row>
    <row r="15" spans="1:7" s="80" customFormat="1" ht="30" x14ac:dyDescent="0.25">
      <c r="A15" s="287"/>
      <c r="B15" s="76" t="s">
        <v>166</v>
      </c>
      <c r="C15" s="85">
        <v>3484</v>
      </c>
      <c r="D15" s="83" t="s">
        <v>295</v>
      </c>
      <c r="E15" s="78" t="s">
        <v>360</v>
      </c>
      <c r="F15" s="79" t="s">
        <v>359</v>
      </c>
    </row>
    <row r="16" spans="1:7" s="80" customFormat="1" ht="30" x14ac:dyDescent="0.25">
      <c r="A16" s="287"/>
      <c r="B16" s="76" t="s">
        <v>167</v>
      </c>
      <c r="C16" s="85">
        <v>6019</v>
      </c>
      <c r="D16" s="83" t="s">
        <v>295</v>
      </c>
      <c r="E16" s="78" t="s">
        <v>360</v>
      </c>
      <c r="F16" s="79" t="s">
        <v>359</v>
      </c>
    </row>
    <row r="17" spans="1:7" s="80" customFormat="1" ht="30" x14ac:dyDescent="0.25">
      <c r="A17" s="287"/>
      <c r="B17" s="76" t="s">
        <v>168</v>
      </c>
      <c r="C17" s="85">
        <v>1610</v>
      </c>
      <c r="D17" s="83" t="s">
        <v>295</v>
      </c>
      <c r="E17" s="78" t="s">
        <v>296</v>
      </c>
      <c r="F17" s="79" t="s">
        <v>359</v>
      </c>
    </row>
    <row r="18" spans="1:7" s="80" customFormat="1" ht="45" x14ac:dyDescent="0.25">
      <c r="A18" s="287"/>
      <c r="B18" s="76" t="s">
        <v>172</v>
      </c>
      <c r="C18" s="85">
        <v>6079</v>
      </c>
      <c r="D18" s="76" t="s">
        <v>367</v>
      </c>
      <c r="E18" s="86" t="s">
        <v>368</v>
      </c>
      <c r="F18" s="79" t="s">
        <v>361</v>
      </c>
      <c r="G18" s="79" t="s">
        <v>369</v>
      </c>
    </row>
    <row r="19" spans="1:7" s="80" customFormat="1" ht="30" x14ac:dyDescent="0.25">
      <c r="A19" s="287"/>
      <c r="B19" s="76" t="s">
        <v>173</v>
      </c>
      <c r="C19" s="85">
        <v>23878</v>
      </c>
      <c r="D19" s="76" t="s">
        <v>295</v>
      </c>
      <c r="E19" s="86" t="s">
        <v>297</v>
      </c>
      <c r="F19" s="79" t="s">
        <v>519</v>
      </c>
    </row>
    <row r="20" spans="1:7" s="80" customFormat="1" ht="30" x14ac:dyDescent="0.25">
      <c r="A20" s="287"/>
      <c r="B20" s="76" t="s">
        <v>169</v>
      </c>
      <c r="C20" s="82">
        <v>600</v>
      </c>
      <c r="D20" s="83" t="s">
        <v>295</v>
      </c>
      <c r="E20" s="78" t="s">
        <v>360</v>
      </c>
      <c r="F20" s="79" t="s">
        <v>362</v>
      </c>
    </row>
    <row r="21" spans="1:7" s="80" customFormat="1" ht="44.25" customHeight="1" x14ac:dyDescent="0.25">
      <c r="A21" s="287"/>
      <c r="B21" s="76" t="s">
        <v>170</v>
      </c>
      <c r="C21" s="82">
        <v>600</v>
      </c>
      <c r="D21" s="83" t="s">
        <v>295</v>
      </c>
      <c r="E21" s="78" t="s">
        <v>360</v>
      </c>
      <c r="F21" s="79" t="s">
        <v>362</v>
      </c>
    </row>
    <row r="22" spans="1:7" s="80" customFormat="1" ht="30" x14ac:dyDescent="0.25">
      <c r="A22" s="287"/>
      <c r="B22" s="76" t="s">
        <v>171</v>
      </c>
      <c r="C22" s="85">
        <v>1500</v>
      </c>
      <c r="D22" s="83" t="s">
        <v>295</v>
      </c>
      <c r="E22" s="78" t="s">
        <v>360</v>
      </c>
      <c r="F22" s="79" t="s">
        <v>359</v>
      </c>
    </row>
    <row r="23" spans="1:7" s="80" customFormat="1" ht="45" x14ac:dyDescent="0.25">
      <c r="A23" s="287"/>
      <c r="B23" s="76" t="s">
        <v>363</v>
      </c>
      <c r="C23" s="85">
        <v>82</v>
      </c>
      <c r="D23" s="286" t="s">
        <v>370</v>
      </c>
      <c r="E23" s="174"/>
      <c r="F23" s="79" t="s">
        <v>366</v>
      </c>
    </row>
    <row r="24" spans="1:7" s="80" customFormat="1" ht="45" x14ac:dyDescent="0.25">
      <c r="A24" s="287"/>
      <c r="B24" s="76" t="s">
        <v>364</v>
      </c>
      <c r="C24" s="85">
        <v>86</v>
      </c>
      <c r="D24" s="286" t="s">
        <v>370</v>
      </c>
      <c r="E24" s="174"/>
      <c r="F24" s="79" t="s">
        <v>366</v>
      </c>
    </row>
    <row r="25" spans="1:7" s="80" customFormat="1" ht="45" x14ac:dyDescent="0.25">
      <c r="A25" s="287"/>
      <c r="B25" s="76" t="s">
        <v>365</v>
      </c>
      <c r="C25" s="85">
        <v>146</v>
      </c>
      <c r="D25" s="286" t="s">
        <v>370</v>
      </c>
      <c r="E25" s="174"/>
      <c r="F25" s="79" t="s">
        <v>366</v>
      </c>
    </row>
    <row r="26" spans="1:7" s="80" customFormat="1" ht="45" customHeight="1" x14ac:dyDescent="0.25">
      <c r="A26" s="287"/>
      <c r="B26" s="76" t="s">
        <v>189</v>
      </c>
      <c r="C26" s="85">
        <v>6</v>
      </c>
      <c r="D26" s="286" t="s">
        <v>370</v>
      </c>
      <c r="E26" s="174"/>
      <c r="F26" s="79" t="s">
        <v>366</v>
      </c>
    </row>
    <row r="27" spans="1:7" s="80" customFormat="1" ht="45" customHeight="1" x14ac:dyDescent="0.25">
      <c r="A27" s="287"/>
      <c r="B27" s="76" t="s">
        <v>174</v>
      </c>
      <c r="C27" s="85">
        <v>6</v>
      </c>
      <c r="D27" s="286" t="s">
        <v>370</v>
      </c>
      <c r="E27" s="174"/>
      <c r="F27" s="79" t="s">
        <v>366</v>
      </c>
    </row>
    <row r="28" spans="1:7" s="80" customFormat="1" ht="45" customHeight="1" x14ac:dyDescent="0.25">
      <c r="A28" s="287"/>
      <c r="B28" s="76" t="s">
        <v>175</v>
      </c>
      <c r="C28" s="85">
        <v>6</v>
      </c>
      <c r="D28" s="286" t="s">
        <v>370</v>
      </c>
      <c r="E28" s="174"/>
      <c r="F28" s="79" t="s">
        <v>366</v>
      </c>
    </row>
    <row r="29" spans="1:7" s="80" customFormat="1" ht="45" x14ac:dyDescent="0.25">
      <c r="A29" s="287"/>
      <c r="B29" s="76" t="s">
        <v>176</v>
      </c>
      <c r="C29" s="85">
        <v>6</v>
      </c>
      <c r="D29" s="286" t="s">
        <v>370</v>
      </c>
      <c r="E29" s="174"/>
      <c r="F29" s="79" t="s">
        <v>366</v>
      </c>
    </row>
    <row r="30" spans="1:7" s="80" customFormat="1" ht="45" x14ac:dyDescent="0.25">
      <c r="A30" s="287"/>
      <c r="B30" s="76" t="s">
        <v>177</v>
      </c>
      <c r="C30" s="85">
        <v>6</v>
      </c>
      <c r="D30" s="286" t="s">
        <v>370</v>
      </c>
      <c r="E30" s="174"/>
      <c r="F30" s="79" t="s">
        <v>366</v>
      </c>
    </row>
    <row r="31" spans="1:7" s="80" customFormat="1" ht="45" x14ac:dyDescent="0.25">
      <c r="A31" s="287"/>
      <c r="B31" s="76" t="s">
        <v>178</v>
      </c>
      <c r="C31" s="85">
        <v>35</v>
      </c>
      <c r="D31" s="286" t="s">
        <v>370</v>
      </c>
      <c r="E31" s="174"/>
      <c r="F31" s="79" t="s">
        <v>366</v>
      </c>
    </row>
    <row r="32" spans="1:7" s="80" customFormat="1" ht="45" x14ac:dyDescent="0.25">
      <c r="A32" s="287"/>
      <c r="B32" s="76" t="s">
        <v>190</v>
      </c>
      <c r="C32" s="85">
        <v>6</v>
      </c>
      <c r="D32" s="286" t="s">
        <v>370</v>
      </c>
      <c r="E32" s="174"/>
      <c r="F32" s="79" t="s">
        <v>366</v>
      </c>
    </row>
    <row r="33" spans="1:7" s="80" customFormat="1" ht="45" x14ac:dyDescent="0.25">
      <c r="A33" s="287"/>
      <c r="B33" s="76" t="s">
        <v>188</v>
      </c>
      <c r="C33" s="85">
        <v>6</v>
      </c>
      <c r="D33" s="286" t="s">
        <v>370</v>
      </c>
      <c r="E33" s="174"/>
      <c r="F33" s="79" t="s">
        <v>366</v>
      </c>
    </row>
    <row r="34" spans="1:7" s="80" customFormat="1" ht="45" x14ac:dyDescent="0.25">
      <c r="A34" s="287"/>
      <c r="B34" s="76" t="s">
        <v>179</v>
      </c>
      <c r="C34" s="85">
        <v>6</v>
      </c>
      <c r="D34" s="286" t="s">
        <v>370</v>
      </c>
      <c r="E34" s="174"/>
      <c r="F34" s="79" t="s">
        <v>366</v>
      </c>
    </row>
    <row r="35" spans="1:7" s="80" customFormat="1" ht="45" x14ac:dyDescent="0.25">
      <c r="A35" s="287"/>
      <c r="B35" s="76" t="s">
        <v>180</v>
      </c>
      <c r="C35" s="85">
        <v>6</v>
      </c>
      <c r="D35" s="286" t="s">
        <v>370</v>
      </c>
      <c r="E35" s="174"/>
      <c r="F35" s="79" t="s">
        <v>366</v>
      </c>
    </row>
    <row r="36" spans="1:7" s="80" customFormat="1" ht="45" x14ac:dyDescent="0.25">
      <c r="A36" s="287"/>
      <c r="B36" s="76" t="s">
        <v>181</v>
      </c>
      <c r="C36" s="85">
        <v>6</v>
      </c>
      <c r="D36" s="286" t="s">
        <v>370</v>
      </c>
      <c r="E36" s="174"/>
      <c r="F36" s="79" t="s">
        <v>366</v>
      </c>
    </row>
    <row r="37" spans="1:7" s="80" customFormat="1" ht="45" x14ac:dyDescent="0.25">
      <c r="A37" s="287"/>
      <c r="B37" s="76" t="s">
        <v>191</v>
      </c>
      <c r="C37" s="85">
        <v>6</v>
      </c>
      <c r="D37" s="286" t="s">
        <v>370</v>
      </c>
      <c r="E37" s="174"/>
      <c r="F37" s="79" t="s">
        <v>366</v>
      </c>
    </row>
    <row r="38" spans="1:7" s="80" customFormat="1" ht="45" x14ac:dyDescent="0.25">
      <c r="A38" s="287"/>
      <c r="B38" s="76" t="s">
        <v>182</v>
      </c>
      <c r="C38" s="85">
        <v>6</v>
      </c>
      <c r="D38" s="286" t="s">
        <v>370</v>
      </c>
      <c r="E38" s="174"/>
      <c r="F38" s="79" t="s">
        <v>366</v>
      </c>
    </row>
    <row r="39" spans="1:7" s="80" customFormat="1" ht="45" x14ac:dyDescent="0.25">
      <c r="A39" s="287"/>
      <c r="B39" s="76" t="s">
        <v>183</v>
      </c>
      <c r="C39" s="85">
        <v>46</v>
      </c>
      <c r="D39" s="286" t="s">
        <v>370</v>
      </c>
      <c r="E39" s="174"/>
      <c r="F39" s="79" t="s">
        <v>366</v>
      </c>
    </row>
    <row r="40" spans="1:7" s="80" customFormat="1" ht="45" x14ac:dyDescent="0.25">
      <c r="A40" s="287"/>
      <c r="B40" s="76" t="s">
        <v>184</v>
      </c>
      <c r="C40" s="85">
        <v>6</v>
      </c>
      <c r="D40" s="286" t="s">
        <v>370</v>
      </c>
      <c r="E40" s="174"/>
      <c r="F40" s="79" t="s">
        <v>366</v>
      </c>
      <c r="G40" s="84"/>
    </row>
    <row r="41" spans="1:7" s="80" customFormat="1" ht="45" x14ac:dyDescent="0.25">
      <c r="A41" s="287"/>
      <c r="B41" s="76" t="s">
        <v>192</v>
      </c>
      <c r="C41" s="85">
        <v>6</v>
      </c>
      <c r="D41" s="286" t="s">
        <v>370</v>
      </c>
      <c r="E41" s="174"/>
      <c r="F41" s="79" t="s">
        <v>366</v>
      </c>
    </row>
    <row r="42" spans="1:7" s="80" customFormat="1" ht="45" x14ac:dyDescent="0.25">
      <c r="A42" s="287"/>
      <c r="B42" s="76" t="s">
        <v>185</v>
      </c>
      <c r="C42" s="85">
        <v>6</v>
      </c>
      <c r="D42" s="286" t="s">
        <v>370</v>
      </c>
      <c r="E42" s="174"/>
      <c r="F42" s="79" t="s">
        <v>366</v>
      </c>
    </row>
    <row r="43" spans="1:7" s="80" customFormat="1" ht="45" x14ac:dyDescent="0.25">
      <c r="A43" s="287"/>
      <c r="B43" s="76" t="s">
        <v>186</v>
      </c>
      <c r="C43" s="85">
        <v>38</v>
      </c>
      <c r="D43" s="286" t="s">
        <v>370</v>
      </c>
      <c r="E43" s="174"/>
      <c r="F43" s="79" t="s">
        <v>366</v>
      </c>
    </row>
    <row r="44" spans="1:7" s="80" customFormat="1" ht="45" x14ac:dyDescent="0.25">
      <c r="A44" s="287"/>
      <c r="B44" s="76" t="s">
        <v>187</v>
      </c>
      <c r="C44" s="85">
        <v>6</v>
      </c>
      <c r="D44" s="286" t="s">
        <v>370</v>
      </c>
      <c r="E44" s="174"/>
      <c r="F44" s="79" t="s">
        <v>366</v>
      </c>
    </row>
    <row r="45" spans="1:7" ht="45" x14ac:dyDescent="0.25">
      <c r="A45" s="288"/>
      <c r="B45" s="76" t="s">
        <v>371</v>
      </c>
      <c r="C45" s="85">
        <v>75797</v>
      </c>
      <c r="D45" s="286" t="s">
        <v>370</v>
      </c>
      <c r="E45" s="174"/>
      <c r="F45" s="79" t="s">
        <v>375</v>
      </c>
    </row>
    <row r="46" spans="1:7" ht="60" x14ac:dyDescent="0.25">
      <c r="A46" s="288"/>
      <c r="B46" s="76" t="s">
        <v>372</v>
      </c>
      <c r="C46" s="85">
        <v>1959</v>
      </c>
      <c r="D46" s="286" t="s">
        <v>370</v>
      </c>
      <c r="E46" s="174"/>
      <c r="F46" s="79" t="s">
        <v>375</v>
      </c>
      <c r="G46" s="79" t="s">
        <v>374</v>
      </c>
    </row>
    <row r="47" spans="1:7" ht="60" x14ac:dyDescent="0.25">
      <c r="A47" s="288"/>
      <c r="B47" s="76" t="s">
        <v>373</v>
      </c>
      <c r="C47" s="85">
        <v>370</v>
      </c>
      <c r="D47" s="286" t="s">
        <v>370</v>
      </c>
      <c r="E47" s="174"/>
      <c r="F47" s="79" t="s">
        <v>376</v>
      </c>
      <c r="G47" s="79" t="s">
        <v>374</v>
      </c>
    </row>
  </sheetData>
  <mergeCells count="30">
    <mergeCell ref="D24:E24"/>
    <mergeCell ref="D25:E25"/>
    <mergeCell ref="A1:F1"/>
    <mergeCell ref="D23:E23"/>
    <mergeCell ref="A3:F3"/>
    <mergeCell ref="B4:F4"/>
    <mergeCell ref="B2:F2"/>
    <mergeCell ref="D34:E34"/>
    <mergeCell ref="D35:E35"/>
    <mergeCell ref="D26:E26"/>
    <mergeCell ref="D27:E27"/>
    <mergeCell ref="D28:E28"/>
    <mergeCell ref="D29:E29"/>
    <mergeCell ref="D30:E30"/>
    <mergeCell ref="D46:E46"/>
    <mergeCell ref="D47:E47"/>
    <mergeCell ref="A4:A47"/>
    <mergeCell ref="D41:E41"/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31:E31"/>
    <mergeCell ref="D32:E32"/>
    <mergeCell ref="D33:E3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0"/>
  <sheetViews>
    <sheetView workbookViewId="0">
      <selection activeCell="B2" sqref="B2:G2"/>
    </sheetView>
  </sheetViews>
  <sheetFormatPr defaultRowHeight="15" outlineLevelRow="1" x14ac:dyDescent="0.25"/>
  <cols>
    <col min="2" max="2" width="27.7109375" customWidth="1"/>
    <col min="3" max="3" width="10.28515625" customWidth="1"/>
    <col min="4" max="4" width="17.710937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58" t="s">
        <v>303</v>
      </c>
      <c r="B1" s="158"/>
      <c r="C1" s="158"/>
      <c r="D1" s="158"/>
      <c r="E1" s="158"/>
      <c r="F1" s="158"/>
      <c r="G1" s="158"/>
    </row>
    <row r="2" spans="1:7" ht="51.75" customHeight="1" x14ac:dyDescent="0.25">
      <c r="A2" s="20" t="s">
        <v>42</v>
      </c>
      <c r="B2" s="247" t="s">
        <v>122</v>
      </c>
      <c r="C2" s="247"/>
      <c r="D2" s="247"/>
      <c r="E2" s="247"/>
      <c r="F2" s="247"/>
      <c r="G2" s="247"/>
    </row>
    <row r="3" spans="1:7" ht="30.75" customHeight="1" outlineLevel="1" x14ac:dyDescent="0.25">
      <c r="A3" s="185" t="s">
        <v>305</v>
      </c>
      <c r="B3" s="185"/>
      <c r="C3" s="185"/>
      <c r="D3" s="185"/>
      <c r="E3" s="185"/>
      <c r="F3" s="185"/>
      <c r="G3" s="185"/>
    </row>
    <row r="4" spans="1:7" ht="17.45" customHeight="1" outlineLevel="1" x14ac:dyDescent="0.25">
      <c r="A4" s="289" t="s">
        <v>121</v>
      </c>
      <c r="B4" s="292" t="s">
        <v>122</v>
      </c>
      <c r="C4" s="293"/>
      <c r="D4" s="293"/>
      <c r="E4" s="293"/>
      <c r="F4" s="293"/>
      <c r="G4" s="294"/>
    </row>
    <row r="5" spans="1:7" ht="22.5" customHeight="1" x14ac:dyDescent="0.25">
      <c r="A5" s="290"/>
      <c r="B5" s="295" t="s">
        <v>112</v>
      </c>
      <c r="C5" s="296"/>
      <c r="D5" s="296"/>
      <c r="E5" s="296"/>
      <c r="F5" s="296"/>
      <c r="G5" s="297"/>
    </row>
    <row r="6" spans="1:7" ht="15.75" x14ac:dyDescent="0.25">
      <c r="A6" s="290"/>
      <c r="B6" s="298" t="s">
        <v>24</v>
      </c>
      <c r="C6" s="299"/>
      <c r="D6" s="299"/>
      <c r="E6" s="299"/>
      <c r="F6" s="299"/>
      <c r="G6" s="300"/>
    </row>
    <row r="7" spans="1:7" ht="21" customHeight="1" x14ac:dyDescent="0.25">
      <c r="A7" s="290"/>
      <c r="B7" s="295" t="s">
        <v>111</v>
      </c>
      <c r="C7" s="296"/>
      <c r="D7" s="296"/>
      <c r="E7" s="296"/>
      <c r="F7" s="296"/>
      <c r="G7" s="297"/>
    </row>
    <row r="8" spans="1:7" s="127" customFormat="1" ht="25.5" customHeight="1" x14ac:dyDescent="0.25">
      <c r="A8" s="290"/>
      <c r="B8" s="128" t="s">
        <v>527</v>
      </c>
      <c r="C8" s="128" t="s">
        <v>528</v>
      </c>
      <c r="D8" s="128" t="s">
        <v>529</v>
      </c>
      <c r="E8" s="128" t="s">
        <v>530</v>
      </c>
      <c r="F8" s="128"/>
      <c r="G8" s="128" t="s">
        <v>531</v>
      </c>
    </row>
    <row r="9" spans="1:7" s="126" customFormat="1" ht="55.5" customHeight="1" x14ac:dyDescent="0.25">
      <c r="A9" s="290"/>
      <c r="B9" s="128">
        <v>1</v>
      </c>
      <c r="C9" s="129">
        <v>7.6</v>
      </c>
      <c r="D9" s="129">
        <v>240</v>
      </c>
      <c r="E9" s="128" t="s">
        <v>526</v>
      </c>
      <c r="F9" s="128"/>
      <c r="G9" s="128"/>
    </row>
    <row r="10" spans="1:7" ht="15.75" x14ac:dyDescent="0.25">
      <c r="A10" s="290"/>
      <c r="B10" s="298" t="s">
        <v>24</v>
      </c>
      <c r="C10" s="299"/>
      <c r="D10" s="299"/>
      <c r="E10" s="299"/>
      <c r="F10" s="299"/>
      <c r="G10" s="300"/>
    </row>
    <row r="11" spans="1:7" ht="20.25" customHeight="1" x14ac:dyDescent="0.25">
      <c r="A11" s="290"/>
      <c r="B11" s="295" t="s">
        <v>110</v>
      </c>
      <c r="C11" s="296"/>
      <c r="D11" s="296"/>
      <c r="E11" s="296"/>
      <c r="F11" s="296"/>
      <c r="G11" s="297"/>
    </row>
    <row r="12" spans="1:7" ht="15.75" x14ac:dyDescent="0.25">
      <c r="A12" s="290"/>
      <c r="B12" s="298" t="s">
        <v>24</v>
      </c>
      <c r="C12" s="299"/>
      <c r="D12" s="299"/>
      <c r="E12" s="299"/>
      <c r="F12" s="299"/>
      <c r="G12" s="300"/>
    </row>
    <row r="13" spans="1:7" ht="23.25" customHeight="1" x14ac:dyDescent="0.25">
      <c r="A13" s="290"/>
      <c r="B13" s="295" t="s">
        <v>109</v>
      </c>
      <c r="C13" s="296"/>
      <c r="D13" s="296"/>
      <c r="E13" s="296"/>
      <c r="F13" s="296"/>
      <c r="G13" s="297"/>
    </row>
    <row r="14" spans="1:7" ht="15.75" x14ac:dyDescent="0.25">
      <c r="A14" s="291"/>
      <c r="B14" s="298" t="s">
        <v>24</v>
      </c>
      <c r="C14" s="299"/>
      <c r="D14" s="299"/>
      <c r="E14" s="299"/>
      <c r="F14" s="299"/>
      <c r="G14" s="300"/>
    </row>
    <row r="15" spans="1:7" x14ac:dyDescent="0.25">
      <c r="E15" s="13"/>
      <c r="F15" s="13"/>
      <c r="G15" s="13"/>
    </row>
    <row r="16" spans="1:7" x14ac:dyDescent="0.25">
      <c r="E16" s="13"/>
      <c r="F16" s="13"/>
      <c r="G16" s="13"/>
    </row>
    <row r="17" spans="5:7" x14ac:dyDescent="0.25">
      <c r="E17" s="13"/>
      <c r="F17" s="13"/>
      <c r="G17" s="13"/>
    </row>
    <row r="18" spans="5:7" x14ac:dyDescent="0.25">
      <c r="E18" s="13"/>
      <c r="F18" s="13"/>
      <c r="G18" s="13"/>
    </row>
    <row r="19" spans="5:7" x14ac:dyDescent="0.25">
      <c r="E19" s="13"/>
      <c r="F19" s="13"/>
      <c r="G19" s="13"/>
    </row>
    <row r="20" spans="5:7" x14ac:dyDescent="0.25">
      <c r="E20" s="13"/>
      <c r="F20" s="13"/>
      <c r="G20" s="13"/>
    </row>
    <row r="21" spans="5:7" x14ac:dyDescent="0.25">
      <c r="E21" s="13"/>
      <c r="F21" s="13"/>
      <c r="G21" s="13"/>
    </row>
    <row r="22" spans="5:7" x14ac:dyDescent="0.25">
      <c r="E22" s="13"/>
      <c r="F22" s="13"/>
      <c r="G22" s="13"/>
    </row>
    <row r="23" spans="5:7" x14ac:dyDescent="0.25">
      <c r="E23" s="13"/>
      <c r="F23" s="13"/>
      <c r="G23" s="13"/>
    </row>
    <row r="24" spans="5:7" x14ac:dyDescent="0.25">
      <c r="E24" s="13"/>
      <c r="F24" s="13"/>
      <c r="G24" s="13"/>
    </row>
    <row r="25" spans="5:7" x14ac:dyDescent="0.25">
      <c r="E25" s="13"/>
      <c r="F25" s="13"/>
      <c r="G25" s="13"/>
    </row>
    <row r="26" spans="5:7" x14ac:dyDescent="0.25">
      <c r="E26" s="13"/>
      <c r="F26" s="13"/>
      <c r="G26" s="13"/>
    </row>
    <row r="27" spans="5:7" x14ac:dyDescent="0.25">
      <c r="E27" s="13"/>
      <c r="F27" s="13"/>
      <c r="G27" s="13"/>
    </row>
    <row r="28" spans="5:7" x14ac:dyDescent="0.25">
      <c r="E28" s="13"/>
      <c r="F28" s="13"/>
      <c r="G28" s="13"/>
    </row>
    <row r="29" spans="5:7" x14ac:dyDescent="0.25">
      <c r="E29" s="13"/>
      <c r="F29" s="13"/>
      <c r="G29" s="13"/>
    </row>
    <row r="30" spans="5:7" x14ac:dyDescent="0.25">
      <c r="E30" s="13"/>
      <c r="F30" s="13"/>
      <c r="G30" s="13"/>
    </row>
    <row r="31" spans="5:7" x14ac:dyDescent="0.25">
      <c r="E31" s="13"/>
      <c r="F31" s="13"/>
      <c r="G31" s="13"/>
    </row>
    <row r="32" spans="5:7" x14ac:dyDescent="0.25">
      <c r="E32" s="13"/>
      <c r="F32" s="13"/>
      <c r="G32" s="13"/>
    </row>
    <row r="33" spans="5:7" x14ac:dyDescent="0.25">
      <c r="E33" s="13"/>
      <c r="F33" s="13"/>
      <c r="G33" s="13"/>
    </row>
    <row r="34" spans="5:7" x14ac:dyDescent="0.25">
      <c r="E34" s="13"/>
      <c r="F34" s="13"/>
      <c r="G34" s="13"/>
    </row>
    <row r="35" spans="5:7" x14ac:dyDescent="0.25">
      <c r="E35" s="13"/>
      <c r="F35" s="13"/>
      <c r="G35" s="13"/>
    </row>
    <row r="36" spans="5:7" x14ac:dyDescent="0.25">
      <c r="E36" s="13"/>
      <c r="F36" s="13"/>
      <c r="G36" s="13"/>
    </row>
    <row r="37" spans="5:7" x14ac:dyDescent="0.25">
      <c r="E37" s="13"/>
      <c r="F37" s="13"/>
      <c r="G37" s="13"/>
    </row>
    <row r="38" spans="5:7" x14ac:dyDescent="0.25">
      <c r="E38" s="13"/>
      <c r="F38" s="13"/>
      <c r="G38" s="13"/>
    </row>
    <row r="39" spans="5:7" x14ac:dyDescent="0.25">
      <c r="E39" s="13"/>
      <c r="F39" s="13"/>
      <c r="G39" s="13"/>
    </row>
    <row r="40" spans="5:7" x14ac:dyDescent="0.25">
      <c r="E40" s="13"/>
      <c r="F40" s="13"/>
      <c r="G40" s="13"/>
    </row>
    <row r="41" spans="5:7" x14ac:dyDescent="0.25">
      <c r="E41" s="13"/>
      <c r="F41" s="13"/>
      <c r="G41" s="13"/>
    </row>
    <row r="42" spans="5:7" x14ac:dyDescent="0.25">
      <c r="E42" s="13"/>
      <c r="F42" s="13"/>
      <c r="G42" s="13"/>
    </row>
    <row r="43" spans="5:7" x14ac:dyDescent="0.25">
      <c r="E43" s="13"/>
      <c r="F43" s="13"/>
      <c r="G43" s="13"/>
    </row>
    <row r="44" spans="5:7" x14ac:dyDescent="0.25">
      <c r="E44" s="13"/>
      <c r="F44" s="13"/>
      <c r="G44" s="13"/>
    </row>
    <row r="45" spans="5:7" x14ac:dyDescent="0.25">
      <c r="E45" s="13"/>
      <c r="F45" s="13"/>
      <c r="G45" s="13"/>
    </row>
    <row r="46" spans="5:7" x14ac:dyDescent="0.25">
      <c r="E46" s="13"/>
      <c r="F46" s="13"/>
      <c r="G46" s="13"/>
    </row>
    <row r="47" spans="5:7" x14ac:dyDescent="0.25">
      <c r="E47" s="13"/>
      <c r="F47" s="13"/>
      <c r="G47" s="13"/>
    </row>
    <row r="48" spans="5:7" x14ac:dyDescent="0.25">
      <c r="E48" s="13"/>
      <c r="F48" s="13"/>
      <c r="G48" s="13"/>
    </row>
    <row r="49" spans="5:7" x14ac:dyDescent="0.25">
      <c r="E49" s="13"/>
      <c r="F49" s="13"/>
      <c r="G49" s="13"/>
    </row>
    <row r="50" spans="5:7" x14ac:dyDescent="0.25">
      <c r="E50" s="13"/>
      <c r="F50" s="13"/>
      <c r="G50" s="13"/>
    </row>
    <row r="51" spans="5:7" x14ac:dyDescent="0.25">
      <c r="E51" s="13"/>
      <c r="F51" s="13"/>
      <c r="G51" s="13"/>
    </row>
    <row r="52" spans="5:7" x14ac:dyDescent="0.25">
      <c r="E52" s="13"/>
      <c r="F52" s="13"/>
      <c r="G52" s="13"/>
    </row>
    <row r="53" spans="5:7" x14ac:dyDescent="0.25">
      <c r="E53" s="13"/>
      <c r="F53" s="13"/>
      <c r="G53" s="13"/>
    </row>
    <row r="54" spans="5:7" x14ac:dyDescent="0.25">
      <c r="E54" s="13"/>
      <c r="F54" s="13"/>
      <c r="G54" s="13"/>
    </row>
    <row r="55" spans="5:7" x14ac:dyDescent="0.25">
      <c r="E55" s="13"/>
      <c r="F55" s="13"/>
      <c r="G55" s="13"/>
    </row>
    <row r="56" spans="5:7" x14ac:dyDescent="0.25">
      <c r="E56" s="13"/>
      <c r="F56" s="13"/>
      <c r="G56" s="13"/>
    </row>
    <row r="57" spans="5:7" x14ac:dyDescent="0.25">
      <c r="E57" s="13"/>
      <c r="F57" s="13"/>
      <c r="G57" s="13"/>
    </row>
    <row r="58" spans="5:7" x14ac:dyDescent="0.25">
      <c r="E58" s="13"/>
      <c r="F58" s="13"/>
      <c r="G58" s="13"/>
    </row>
    <row r="59" spans="5:7" x14ac:dyDescent="0.25">
      <c r="E59" s="13"/>
      <c r="F59" s="13"/>
      <c r="G59" s="13"/>
    </row>
    <row r="60" spans="5:7" x14ac:dyDescent="0.25">
      <c r="E60" s="13"/>
      <c r="F60" s="13"/>
      <c r="G60" s="13"/>
    </row>
    <row r="61" spans="5:7" x14ac:dyDescent="0.25">
      <c r="E61" s="13"/>
      <c r="F61" s="13"/>
      <c r="G61" s="13"/>
    </row>
    <row r="62" spans="5:7" x14ac:dyDescent="0.25">
      <c r="E62" s="13"/>
      <c r="F62" s="13"/>
      <c r="G62" s="13"/>
    </row>
    <row r="63" spans="5:7" x14ac:dyDescent="0.25">
      <c r="E63" s="13"/>
      <c r="F63" s="13"/>
      <c r="G63" s="13"/>
    </row>
    <row r="64" spans="5:7" x14ac:dyDescent="0.25">
      <c r="E64" s="13"/>
      <c r="F64" s="13"/>
      <c r="G64" s="13"/>
    </row>
    <row r="65" spans="5:7" x14ac:dyDescent="0.25">
      <c r="E65" s="13"/>
      <c r="F65" s="13"/>
      <c r="G65" s="13"/>
    </row>
    <row r="66" spans="5:7" x14ac:dyDescent="0.25">
      <c r="E66" s="13"/>
      <c r="F66" s="13"/>
      <c r="G66" s="13"/>
    </row>
    <row r="67" spans="5:7" x14ac:dyDescent="0.25">
      <c r="E67" s="13"/>
      <c r="F67" s="13"/>
      <c r="G67" s="13"/>
    </row>
    <row r="68" spans="5:7" x14ac:dyDescent="0.25">
      <c r="E68" s="13"/>
      <c r="F68" s="13"/>
      <c r="G68" s="13"/>
    </row>
    <row r="69" spans="5:7" x14ac:dyDescent="0.25">
      <c r="E69" s="13"/>
      <c r="F69" s="13"/>
      <c r="G69" s="13"/>
    </row>
    <row r="70" spans="5:7" x14ac:dyDescent="0.25">
      <c r="E70" s="13"/>
      <c r="F70" s="13"/>
      <c r="G70" s="13"/>
    </row>
    <row r="71" spans="5:7" x14ac:dyDescent="0.25">
      <c r="E71" s="13"/>
      <c r="F71" s="13"/>
      <c r="G71" s="13"/>
    </row>
    <row r="72" spans="5:7" x14ac:dyDescent="0.25">
      <c r="E72" s="13"/>
      <c r="F72" s="13"/>
      <c r="G72" s="13"/>
    </row>
    <row r="73" spans="5:7" x14ac:dyDescent="0.25">
      <c r="E73" s="13"/>
      <c r="F73" s="13"/>
      <c r="G73" s="13"/>
    </row>
    <row r="74" spans="5:7" x14ac:dyDescent="0.25">
      <c r="E74" s="13"/>
      <c r="F74" s="13"/>
      <c r="G74" s="13"/>
    </row>
    <row r="75" spans="5:7" x14ac:dyDescent="0.25">
      <c r="E75" s="13"/>
      <c r="F75" s="13"/>
      <c r="G75" s="13"/>
    </row>
    <row r="76" spans="5:7" x14ac:dyDescent="0.25">
      <c r="E76" s="13"/>
      <c r="F76" s="13"/>
      <c r="G76" s="13"/>
    </row>
    <row r="77" spans="5:7" x14ac:dyDescent="0.25">
      <c r="E77" s="13"/>
      <c r="F77" s="13"/>
      <c r="G77" s="13"/>
    </row>
    <row r="78" spans="5:7" x14ac:dyDescent="0.25">
      <c r="E78" s="13"/>
      <c r="F78" s="13"/>
      <c r="G78" s="13"/>
    </row>
    <row r="79" spans="5:7" x14ac:dyDescent="0.25">
      <c r="E79" s="13"/>
      <c r="F79" s="13"/>
      <c r="G79" s="13"/>
    </row>
    <row r="80" spans="5:7" x14ac:dyDescent="0.25">
      <c r="E80" s="13"/>
      <c r="F80" s="13"/>
      <c r="G80" s="13"/>
    </row>
    <row r="81" spans="5:7" x14ac:dyDescent="0.25">
      <c r="E81" s="13"/>
      <c r="F81" s="13"/>
      <c r="G81" s="13"/>
    </row>
    <row r="82" spans="5:7" x14ac:dyDescent="0.25">
      <c r="E82" s="13"/>
      <c r="F82" s="13"/>
      <c r="G82" s="13"/>
    </row>
    <row r="83" spans="5:7" x14ac:dyDescent="0.25">
      <c r="E83" s="13"/>
      <c r="F83" s="13"/>
      <c r="G83" s="13"/>
    </row>
    <row r="84" spans="5:7" x14ac:dyDescent="0.25">
      <c r="E84" s="13"/>
      <c r="F84" s="13"/>
      <c r="G84" s="13"/>
    </row>
    <row r="85" spans="5:7" x14ac:dyDescent="0.25">
      <c r="E85" s="13"/>
      <c r="F85" s="13"/>
      <c r="G85" s="13"/>
    </row>
    <row r="86" spans="5:7" x14ac:dyDescent="0.25">
      <c r="E86" s="13"/>
      <c r="F86" s="13"/>
      <c r="G86" s="13"/>
    </row>
    <row r="87" spans="5:7" x14ac:dyDescent="0.25">
      <c r="E87" s="13"/>
      <c r="F87" s="13"/>
      <c r="G87" s="13"/>
    </row>
    <row r="88" spans="5:7" x14ac:dyDescent="0.25">
      <c r="E88" s="13"/>
      <c r="F88" s="13"/>
      <c r="G88" s="13"/>
    </row>
    <row r="89" spans="5:7" x14ac:dyDescent="0.25">
      <c r="E89" s="13"/>
      <c r="F89" s="13"/>
      <c r="G89" s="13"/>
    </row>
    <row r="90" spans="5:7" x14ac:dyDescent="0.25">
      <c r="E90" s="13"/>
      <c r="F90" s="13"/>
      <c r="G90" s="13"/>
    </row>
    <row r="91" spans="5:7" x14ac:dyDescent="0.25">
      <c r="E91" s="13"/>
      <c r="F91" s="13"/>
      <c r="G91" s="13"/>
    </row>
    <row r="92" spans="5:7" x14ac:dyDescent="0.25">
      <c r="E92" s="13"/>
      <c r="F92" s="13"/>
      <c r="G92" s="13"/>
    </row>
    <row r="93" spans="5:7" x14ac:dyDescent="0.25">
      <c r="E93" s="13"/>
      <c r="F93" s="13"/>
      <c r="G93" s="13"/>
    </row>
    <row r="94" spans="5:7" x14ac:dyDescent="0.25">
      <c r="E94" s="13"/>
      <c r="F94" s="13"/>
      <c r="G94" s="13"/>
    </row>
    <row r="95" spans="5:7" x14ac:dyDescent="0.25">
      <c r="E95" s="13"/>
      <c r="F95" s="13"/>
      <c r="G95" s="13"/>
    </row>
    <row r="96" spans="5:7" x14ac:dyDescent="0.25">
      <c r="E96" s="13"/>
      <c r="F96" s="13"/>
      <c r="G96" s="13"/>
    </row>
    <row r="97" spans="5:7" x14ac:dyDescent="0.25">
      <c r="E97" s="13"/>
      <c r="F97" s="13"/>
      <c r="G97" s="13"/>
    </row>
    <row r="98" spans="5:7" x14ac:dyDescent="0.25">
      <c r="E98" s="13"/>
      <c r="F98" s="13"/>
      <c r="G98" s="13"/>
    </row>
    <row r="99" spans="5:7" x14ac:dyDescent="0.25">
      <c r="E99" s="13"/>
      <c r="F99" s="13"/>
      <c r="G99" s="13"/>
    </row>
    <row r="100" spans="5:7" x14ac:dyDescent="0.25">
      <c r="E100" s="13"/>
      <c r="F100" s="13"/>
      <c r="G100" s="13"/>
    </row>
    <row r="101" spans="5:7" x14ac:dyDescent="0.25">
      <c r="E101" s="13"/>
      <c r="F101" s="13"/>
      <c r="G101" s="13"/>
    </row>
    <row r="102" spans="5:7" x14ac:dyDescent="0.25">
      <c r="E102" s="13"/>
      <c r="F102" s="13"/>
      <c r="G102" s="13"/>
    </row>
    <row r="103" spans="5:7" x14ac:dyDescent="0.25">
      <c r="E103" s="13"/>
      <c r="F103" s="13"/>
      <c r="G103" s="13"/>
    </row>
    <row r="104" spans="5:7" x14ac:dyDescent="0.25">
      <c r="E104" s="13"/>
      <c r="F104" s="13"/>
      <c r="G104" s="13"/>
    </row>
    <row r="105" spans="5:7" x14ac:dyDescent="0.25">
      <c r="E105" s="13"/>
      <c r="F105" s="13"/>
      <c r="G105" s="13"/>
    </row>
    <row r="106" spans="5:7" x14ac:dyDescent="0.25">
      <c r="E106" s="13"/>
      <c r="F106" s="13"/>
      <c r="G106" s="13"/>
    </row>
    <row r="107" spans="5:7" x14ac:dyDescent="0.25">
      <c r="E107" s="13"/>
      <c r="F107" s="13"/>
      <c r="G107" s="13"/>
    </row>
    <row r="108" spans="5:7" x14ac:dyDescent="0.25">
      <c r="E108" s="13"/>
      <c r="F108" s="13"/>
      <c r="G108" s="13"/>
    </row>
    <row r="109" spans="5:7" x14ac:dyDescent="0.25">
      <c r="E109" s="13"/>
      <c r="F109" s="13"/>
      <c r="G109" s="13"/>
    </row>
    <row r="110" spans="5:7" x14ac:dyDescent="0.25">
      <c r="E110" s="13"/>
      <c r="F110" s="13"/>
      <c r="G110" s="13"/>
    </row>
    <row r="111" spans="5:7" x14ac:dyDescent="0.25">
      <c r="E111" s="13"/>
      <c r="F111" s="13"/>
      <c r="G111" s="13"/>
    </row>
    <row r="112" spans="5:7" x14ac:dyDescent="0.25">
      <c r="E112" s="13"/>
      <c r="F112" s="13"/>
      <c r="G112" s="13"/>
    </row>
    <row r="113" spans="5:7" x14ac:dyDescent="0.25">
      <c r="E113" s="13"/>
      <c r="F113" s="13"/>
      <c r="G113" s="13"/>
    </row>
    <row r="114" spans="5:7" x14ac:dyDescent="0.25">
      <c r="E114" s="13"/>
      <c r="F114" s="13"/>
      <c r="G114" s="13"/>
    </row>
    <row r="115" spans="5:7" x14ac:dyDescent="0.25">
      <c r="E115" s="13"/>
      <c r="F115" s="13"/>
      <c r="G115" s="13"/>
    </row>
    <row r="116" spans="5:7" x14ac:dyDescent="0.25">
      <c r="E116" s="13"/>
      <c r="F116" s="13"/>
      <c r="G116" s="13"/>
    </row>
    <row r="117" spans="5:7" x14ac:dyDescent="0.25">
      <c r="E117" s="13"/>
      <c r="F117" s="13"/>
      <c r="G117" s="13"/>
    </row>
    <row r="118" spans="5:7" x14ac:dyDescent="0.25">
      <c r="E118" s="13"/>
      <c r="F118" s="13"/>
      <c r="G118" s="13"/>
    </row>
    <row r="119" spans="5:7" x14ac:dyDescent="0.25">
      <c r="E119" s="13"/>
      <c r="F119" s="13"/>
      <c r="G119" s="13"/>
    </row>
    <row r="120" spans="5:7" x14ac:dyDescent="0.25">
      <c r="E120" s="13"/>
      <c r="F120" s="13"/>
      <c r="G120" s="13"/>
    </row>
    <row r="121" spans="5:7" x14ac:dyDescent="0.25">
      <c r="E121" s="13"/>
      <c r="F121" s="13"/>
      <c r="G121" s="13"/>
    </row>
    <row r="122" spans="5:7" x14ac:dyDescent="0.25">
      <c r="E122" s="13"/>
      <c r="F122" s="13"/>
      <c r="G122" s="13"/>
    </row>
    <row r="123" spans="5:7" x14ac:dyDescent="0.25">
      <c r="E123" s="13"/>
      <c r="F123" s="13"/>
      <c r="G123" s="13"/>
    </row>
    <row r="124" spans="5:7" x14ac:dyDescent="0.25">
      <c r="E124" s="13"/>
      <c r="F124" s="13"/>
      <c r="G124" s="13"/>
    </row>
    <row r="125" spans="5:7" x14ac:dyDescent="0.25">
      <c r="E125" s="13"/>
      <c r="F125" s="13"/>
      <c r="G125" s="13"/>
    </row>
    <row r="126" spans="5:7" x14ac:dyDescent="0.25">
      <c r="E126" s="13"/>
      <c r="F126" s="13"/>
      <c r="G126" s="13"/>
    </row>
    <row r="127" spans="5:7" x14ac:dyDescent="0.25">
      <c r="E127" s="13"/>
      <c r="F127" s="13"/>
      <c r="G127" s="13"/>
    </row>
    <row r="128" spans="5:7" x14ac:dyDescent="0.25">
      <c r="E128" s="13"/>
      <c r="F128" s="13"/>
      <c r="G128" s="13"/>
    </row>
    <row r="129" spans="5:7" x14ac:dyDescent="0.25">
      <c r="E129" s="13"/>
      <c r="F129" s="13"/>
      <c r="G129" s="13"/>
    </row>
    <row r="130" spans="5:7" x14ac:dyDescent="0.25">
      <c r="E130" s="13"/>
      <c r="F130" s="13"/>
      <c r="G130" s="13"/>
    </row>
    <row r="131" spans="5:7" x14ac:dyDescent="0.25">
      <c r="E131" s="13"/>
      <c r="F131" s="13"/>
      <c r="G131" s="13"/>
    </row>
    <row r="132" spans="5:7" x14ac:dyDescent="0.25">
      <c r="E132" s="13"/>
      <c r="F132" s="13"/>
      <c r="G132" s="13"/>
    </row>
    <row r="133" spans="5:7" x14ac:dyDescent="0.25">
      <c r="E133" s="13"/>
      <c r="F133" s="13"/>
      <c r="G133" s="13"/>
    </row>
    <row r="134" spans="5:7" x14ac:dyDescent="0.25">
      <c r="E134" s="13"/>
      <c r="F134" s="13"/>
      <c r="G134" s="13"/>
    </row>
    <row r="135" spans="5:7" x14ac:dyDescent="0.25">
      <c r="E135" s="13"/>
      <c r="F135" s="13"/>
      <c r="G135" s="13"/>
    </row>
    <row r="136" spans="5:7" x14ac:dyDescent="0.25">
      <c r="E136" s="13"/>
      <c r="F136" s="13"/>
      <c r="G136" s="13"/>
    </row>
    <row r="137" spans="5:7" x14ac:dyDescent="0.25">
      <c r="E137" s="13"/>
      <c r="F137" s="13"/>
      <c r="G137" s="13"/>
    </row>
    <row r="138" spans="5:7" x14ac:dyDescent="0.25">
      <c r="E138" s="13"/>
      <c r="F138" s="13"/>
      <c r="G138" s="13"/>
    </row>
    <row r="139" spans="5:7" x14ac:dyDescent="0.25">
      <c r="E139" s="13"/>
      <c r="F139" s="13"/>
      <c r="G139" s="13"/>
    </row>
    <row r="140" spans="5:7" x14ac:dyDescent="0.25">
      <c r="E140" s="13"/>
      <c r="F140" s="13"/>
      <c r="G140" s="13"/>
    </row>
    <row r="141" spans="5:7" x14ac:dyDescent="0.25">
      <c r="E141" s="13"/>
      <c r="F141" s="13"/>
      <c r="G141" s="13"/>
    </row>
    <row r="142" spans="5:7" x14ac:dyDescent="0.25">
      <c r="E142" s="13"/>
      <c r="F142" s="13"/>
      <c r="G142" s="13"/>
    </row>
    <row r="143" spans="5:7" x14ac:dyDescent="0.25">
      <c r="E143" s="13"/>
      <c r="F143" s="13"/>
      <c r="G143" s="13"/>
    </row>
    <row r="144" spans="5:7" x14ac:dyDescent="0.25">
      <c r="E144" s="13"/>
      <c r="F144" s="13"/>
      <c r="G144" s="13"/>
    </row>
    <row r="145" spans="5:7" x14ac:dyDescent="0.25">
      <c r="E145" s="13"/>
      <c r="F145" s="13"/>
      <c r="G145" s="13"/>
    </row>
    <row r="146" spans="5:7" x14ac:dyDescent="0.25">
      <c r="E146" s="13"/>
      <c r="F146" s="13"/>
      <c r="G146" s="13"/>
    </row>
    <row r="147" spans="5:7" x14ac:dyDescent="0.25">
      <c r="E147" s="13"/>
      <c r="F147" s="13"/>
      <c r="G147" s="13"/>
    </row>
    <row r="148" spans="5:7" x14ac:dyDescent="0.25">
      <c r="E148" s="13"/>
      <c r="F148" s="13"/>
      <c r="G148" s="13"/>
    </row>
    <row r="149" spans="5:7" x14ac:dyDescent="0.25">
      <c r="E149" s="13"/>
      <c r="F149" s="13"/>
      <c r="G149" s="13"/>
    </row>
    <row r="150" spans="5:7" x14ac:dyDescent="0.25">
      <c r="E150" s="13"/>
      <c r="F150" s="13"/>
      <c r="G150" s="13"/>
    </row>
    <row r="151" spans="5:7" x14ac:dyDescent="0.25">
      <c r="E151" s="13"/>
      <c r="F151" s="13"/>
      <c r="G151" s="13"/>
    </row>
    <row r="152" spans="5:7" x14ac:dyDescent="0.25">
      <c r="E152" s="13"/>
      <c r="F152" s="13"/>
      <c r="G152" s="13"/>
    </row>
    <row r="153" spans="5:7" x14ac:dyDescent="0.25">
      <c r="E153" s="13"/>
      <c r="F153" s="13"/>
      <c r="G153" s="13"/>
    </row>
    <row r="154" spans="5:7" x14ac:dyDescent="0.25">
      <c r="E154" s="13"/>
      <c r="F154" s="13"/>
      <c r="G154" s="13"/>
    </row>
    <row r="155" spans="5:7" x14ac:dyDescent="0.25">
      <c r="E155" s="13"/>
      <c r="F155" s="13"/>
      <c r="G155" s="13"/>
    </row>
    <row r="156" spans="5:7" x14ac:dyDescent="0.25">
      <c r="E156" s="13"/>
      <c r="F156" s="13"/>
      <c r="G156" s="13"/>
    </row>
    <row r="157" spans="5:7" x14ac:dyDescent="0.25">
      <c r="E157" s="13"/>
      <c r="F157" s="13"/>
      <c r="G157" s="13"/>
    </row>
    <row r="158" spans="5:7" x14ac:dyDescent="0.25">
      <c r="E158" s="13"/>
      <c r="F158" s="13"/>
      <c r="G158" s="13"/>
    </row>
    <row r="159" spans="5:7" x14ac:dyDescent="0.25">
      <c r="E159" s="13"/>
      <c r="F159" s="13"/>
      <c r="G159" s="13"/>
    </row>
    <row r="160" spans="5:7" x14ac:dyDescent="0.25">
      <c r="E160" s="13"/>
      <c r="F160" s="13"/>
      <c r="G160" s="13"/>
    </row>
    <row r="161" spans="5:7" x14ac:dyDescent="0.25">
      <c r="E161" s="13"/>
      <c r="F161" s="13"/>
      <c r="G161" s="13"/>
    </row>
    <row r="162" spans="5:7" x14ac:dyDescent="0.25">
      <c r="E162" s="13"/>
      <c r="F162" s="13"/>
      <c r="G162" s="13"/>
    </row>
    <row r="163" spans="5:7" x14ac:dyDescent="0.25">
      <c r="E163" s="13"/>
      <c r="F163" s="13"/>
      <c r="G163" s="13"/>
    </row>
    <row r="164" spans="5:7" x14ac:dyDescent="0.25">
      <c r="E164" s="13"/>
      <c r="F164" s="13"/>
      <c r="G164" s="13"/>
    </row>
    <row r="165" spans="5:7" x14ac:dyDescent="0.25">
      <c r="E165" s="13"/>
      <c r="F165" s="13"/>
      <c r="G165" s="13"/>
    </row>
    <row r="166" spans="5:7" x14ac:dyDescent="0.25">
      <c r="E166" s="13"/>
      <c r="F166" s="13"/>
      <c r="G166" s="13"/>
    </row>
    <row r="167" spans="5:7" x14ac:dyDescent="0.25">
      <c r="E167" s="13"/>
      <c r="F167" s="13"/>
      <c r="G167" s="13"/>
    </row>
    <row r="168" spans="5:7" x14ac:dyDescent="0.25">
      <c r="E168" s="13"/>
      <c r="F168" s="13"/>
      <c r="G168" s="13"/>
    </row>
    <row r="169" spans="5:7" x14ac:dyDescent="0.25">
      <c r="E169" s="13"/>
      <c r="F169" s="13"/>
      <c r="G169" s="13"/>
    </row>
    <row r="170" spans="5:7" x14ac:dyDescent="0.25">
      <c r="E170" s="13"/>
      <c r="F170" s="13"/>
      <c r="G170" s="13"/>
    </row>
    <row r="171" spans="5:7" x14ac:dyDescent="0.25">
      <c r="E171" s="13"/>
      <c r="F171" s="13"/>
      <c r="G171" s="13"/>
    </row>
    <row r="172" spans="5:7" x14ac:dyDescent="0.25">
      <c r="E172" s="13"/>
      <c r="F172" s="13"/>
      <c r="G172" s="13"/>
    </row>
    <row r="173" spans="5:7" x14ac:dyDescent="0.25">
      <c r="E173" s="13"/>
      <c r="F173" s="13"/>
      <c r="G173" s="13"/>
    </row>
    <row r="174" spans="5:7" x14ac:dyDescent="0.25">
      <c r="E174" s="13"/>
      <c r="F174" s="13"/>
      <c r="G174" s="13"/>
    </row>
    <row r="175" spans="5:7" x14ac:dyDescent="0.25">
      <c r="E175" s="13"/>
      <c r="F175" s="13"/>
      <c r="G175" s="13"/>
    </row>
    <row r="176" spans="5:7" x14ac:dyDescent="0.25">
      <c r="E176" s="13"/>
      <c r="F176" s="13"/>
      <c r="G176" s="13"/>
    </row>
    <row r="177" spans="5:7" x14ac:dyDescent="0.25">
      <c r="E177" s="13"/>
      <c r="F177" s="13"/>
      <c r="G177" s="13"/>
    </row>
    <row r="178" spans="5:7" x14ac:dyDescent="0.25">
      <c r="E178" s="13"/>
      <c r="F178" s="13"/>
      <c r="G178" s="13"/>
    </row>
    <row r="179" spans="5:7" x14ac:dyDescent="0.25">
      <c r="E179" s="13"/>
      <c r="F179" s="13"/>
      <c r="G179" s="13"/>
    </row>
    <row r="180" spans="5:7" x14ac:dyDescent="0.25">
      <c r="E180" s="13"/>
      <c r="F180" s="13"/>
      <c r="G180" s="13"/>
    </row>
    <row r="181" spans="5:7" x14ac:dyDescent="0.25">
      <c r="E181" s="13"/>
      <c r="F181" s="13"/>
      <c r="G181" s="13"/>
    </row>
    <row r="182" spans="5:7" x14ac:dyDescent="0.25">
      <c r="E182" s="13"/>
      <c r="F182" s="13"/>
      <c r="G182" s="13"/>
    </row>
    <row r="183" spans="5:7" x14ac:dyDescent="0.25">
      <c r="E183" s="13"/>
      <c r="F183" s="13"/>
      <c r="G183" s="13"/>
    </row>
    <row r="184" spans="5:7" x14ac:dyDescent="0.25">
      <c r="E184" s="13"/>
      <c r="F184" s="13"/>
      <c r="G184" s="13"/>
    </row>
    <row r="185" spans="5:7" x14ac:dyDescent="0.25">
      <c r="E185" s="13"/>
      <c r="F185" s="13"/>
      <c r="G185" s="13"/>
    </row>
    <row r="186" spans="5:7" x14ac:dyDescent="0.25">
      <c r="E186" s="13"/>
      <c r="F186" s="13"/>
      <c r="G186" s="13"/>
    </row>
    <row r="187" spans="5:7" x14ac:dyDescent="0.25">
      <c r="E187" s="13"/>
      <c r="F187" s="13"/>
      <c r="G187" s="13"/>
    </row>
    <row r="188" spans="5:7" x14ac:dyDescent="0.25">
      <c r="E188" s="13"/>
      <c r="F188" s="13"/>
      <c r="G188" s="13"/>
    </row>
    <row r="189" spans="5:7" x14ac:dyDescent="0.25">
      <c r="E189" s="13"/>
      <c r="F189" s="13"/>
      <c r="G189" s="13"/>
    </row>
    <row r="190" spans="5:7" x14ac:dyDescent="0.25">
      <c r="E190" s="13"/>
      <c r="F190" s="13"/>
      <c r="G190" s="13"/>
    </row>
    <row r="191" spans="5:7" x14ac:dyDescent="0.25">
      <c r="E191" s="13"/>
      <c r="F191" s="13"/>
      <c r="G191" s="13"/>
    </row>
    <row r="192" spans="5:7" x14ac:dyDescent="0.25">
      <c r="E192" s="13"/>
      <c r="F192" s="13"/>
      <c r="G192" s="13"/>
    </row>
    <row r="193" spans="5:7" x14ac:dyDescent="0.25">
      <c r="E193" s="13"/>
      <c r="F193" s="13"/>
      <c r="G193" s="13"/>
    </row>
    <row r="194" spans="5:7" x14ac:dyDescent="0.25">
      <c r="E194" s="13"/>
      <c r="F194" s="13"/>
      <c r="G194" s="13"/>
    </row>
    <row r="195" spans="5:7" x14ac:dyDescent="0.25">
      <c r="E195" s="13"/>
      <c r="F195" s="13"/>
      <c r="G195" s="13"/>
    </row>
    <row r="196" spans="5:7" x14ac:dyDescent="0.25">
      <c r="E196" s="13"/>
      <c r="F196" s="13"/>
      <c r="G196" s="13"/>
    </row>
    <row r="197" spans="5:7" x14ac:dyDescent="0.25">
      <c r="E197" s="13"/>
      <c r="F197" s="13"/>
      <c r="G197" s="13"/>
    </row>
    <row r="198" spans="5:7" x14ac:dyDescent="0.25">
      <c r="E198" s="13"/>
      <c r="F198" s="13"/>
      <c r="G198" s="13"/>
    </row>
    <row r="199" spans="5:7" x14ac:dyDescent="0.25">
      <c r="E199" s="13"/>
      <c r="F199" s="13"/>
      <c r="G199" s="13"/>
    </row>
    <row r="200" spans="5:7" x14ac:dyDescent="0.25">
      <c r="E200" s="13"/>
      <c r="F200" s="13"/>
      <c r="G200" s="13"/>
    </row>
    <row r="201" spans="5:7" x14ac:dyDescent="0.25">
      <c r="E201" s="13"/>
      <c r="F201" s="13"/>
      <c r="G201" s="13"/>
    </row>
    <row r="202" spans="5:7" x14ac:dyDescent="0.25">
      <c r="E202" s="13"/>
      <c r="F202" s="13"/>
      <c r="G202" s="13"/>
    </row>
    <row r="203" spans="5:7" x14ac:dyDescent="0.25">
      <c r="E203" s="13"/>
      <c r="F203" s="13"/>
      <c r="G203" s="13"/>
    </row>
    <row r="204" spans="5:7" x14ac:dyDescent="0.25">
      <c r="E204" s="13"/>
      <c r="F204" s="13"/>
      <c r="G204" s="13"/>
    </row>
    <row r="205" spans="5:7" x14ac:dyDescent="0.25">
      <c r="E205" s="13"/>
      <c r="F205" s="13"/>
      <c r="G205" s="13"/>
    </row>
    <row r="206" spans="5:7" x14ac:dyDescent="0.25">
      <c r="E206" s="13"/>
      <c r="F206" s="13"/>
      <c r="G206" s="13"/>
    </row>
    <row r="207" spans="5:7" x14ac:dyDescent="0.25">
      <c r="E207" s="13"/>
      <c r="F207" s="13"/>
      <c r="G207" s="13"/>
    </row>
    <row r="208" spans="5:7" x14ac:dyDescent="0.25">
      <c r="E208" s="13"/>
      <c r="F208" s="13"/>
      <c r="G208" s="13"/>
    </row>
    <row r="209" spans="5:7" x14ac:dyDescent="0.25">
      <c r="E209" s="13"/>
      <c r="F209" s="13"/>
      <c r="G209" s="13"/>
    </row>
    <row r="210" spans="5:7" x14ac:dyDescent="0.25">
      <c r="E210" s="13"/>
      <c r="F210" s="13"/>
      <c r="G210" s="13"/>
    </row>
    <row r="211" spans="5:7" x14ac:dyDescent="0.25">
      <c r="E211" s="13"/>
      <c r="F211" s="13"/>
      <c r="G211" s="13"/>
    </row>
    <row r="212" spans="5:7" x14ac:dyDescent="0.25">
      <c r="E212" s="13"/>
      <c r="F212" s="13"/>
      <c r="G212" s="13"/>
    </row>
    <row r="213" spans="5:7" x14ac:dyDescent="0.25">
      <c r="E213" s="13"/>
      <c r="F213" s="13"/>
      <c r="G213" s="13"/>
    </row>
    <row r="214" spans="5:7" x14ac:dyDescent="0.25">
      <c r="E214" s="13"/>
      <c r="F214" s="13"/>
      <c r="G214" s="13"/>
    </row>
    <row r="215" spans="5:7" x14ac:dyDescent="0.25">
      <c r="E215" s="13"/>
      <c r="F215" s="13"/>
      <c r="G215" s="13"/>
    </row>
    <row r="216" spans="5:7" x14ac:dyDescent="0.25">
      <c r="E216" s="13"/>
      <c r="F216" s="13"/>
      <c r="G216" s="13"/>
    </row>
    <row r="217" spans="5:7" x14ac:dyDescent="0.25">
      <c r="E217" s="13"/>
      <c r="F217" s="13"/>
      <c r="G217" s="13"/>
    </row>
    <row r="218" spans="5:7" x14ac:dyDescent="0.25">
      <c r="E218" s="13"/>
      <c r="F218" s="13"/>
      <c r="G218" s="13"/>
    </row>
    <row r="219" spans="5:7" x14ac:dyDescent="0.25">
      <c r="E219" s="13"/>
      <c r="F219" s="13"/>
      <c r="G219" s="13"/>
    </row>
    <row r="220" spans="5:7" x14ac:dyDescent="0.25">
      <c r="E220" s="13"/>
      <c r="F220" s="13"/>
      <c r="G220" s="13"/>
    </row>
    <row r="221" spans="5:7" x14ac:dyDescent="0.25">
      <c r="E221" s="13"/>
      <c r="F221" s="13"/>
      <c r="G221" s="13"/>
    </row>
    <row r="222" spans="5:7" x14ac:dyDescent="0.25">
      <c r="E222" s="13"/>
      <c r="F222" s="13"/>
      <c r="G222" s="13"/>
    </row>
    <row r="223" spans="5:7" x14ac:dyDescent="0.25">
      <c r="E223" s="13"/>
      <c r="F223" s="13"/>
      <c r="G223" s="13"/>
    </row>
    <row r="224" spans="5:7" x14ac:dyDescent="0.25">
      <c r="E224" s="13"/>
      <c r="F224" s="13"/>
      <c r="G224" s="13"/>
    </row>
    <row r="225" spans="5:7" x14ac:dyDescent="0.25">
      <c r="E225" s="13"/>
      <c r="F225" s="13"/>
      <c r="G225" s="13"/>
    </row>
    <row r="226" spans="5:7" x14ac:dyDescent="0.25">
      <c r="E226" s="13"/>
      <c r="F226" s="13"/>
      <c r="G226" s="13"/>
    </row>
    <row r="227" spans="5:7" x14ac:dyDescent="0.25">
      <c r="E227" s="13"/>
      <c r="F227" s="13"/>
      <c r="G227" s="13"/>
    </row>
    <row r="228" spans="5:7" x14ac:dyDescent="0.25">
      <c r="E228" s="13"/>
      <c r="F228" s="13"/>
      <c r="G228" s="13"/>
    </row>
    <row r="229" spans="5:7" x14ac:dyDescent="0.25">
      <c r="E229" s="13"/>
      <c r="F229" s="13"/>
      <c r="G229" s="13"/>
    </row>
    <row r="230" spans="5:7" x14ac:dyDescent="0.25">
      <c r="E230" s="13"/>
      <c r="F230" s="13"/>
      <c r="G230" s="13"/>
    </row>
    <row r="231" spans="5:7" x14ac:dyDescent="0.25">
      <c r="E231" s="13"/>
      <c r="F231" s="13"/>
      <c r="G231" s="13"/>
    </row>
    <row r="232" spans="5:7" x14ac:dyDescent="0.25">
      <c r="E232" s="13"/>
      <c r="F232" s="13"/>
      <c r="G232" s="13"/>
    </row>
    <row r="233" spans="5:7" x14ac:dyDescent="0.25">
      <c r="E233" s="13"/>
      <c r="F233" s="13"/>
      <c r="G233" s="13"/>
    </row>
    <row r="234" spans="5:7" x14ac:dyDescent="0.25">
      <c r="E234" s="13"/>
      <c r="F234" s="13"/>
      <c r="G234" s="13"/>
    </row>
    <row r="235" spans="5:7" x14ac:dyDescent="0.25">
      <c r="E235" s="13"/>
      <c r="F235" s="13"/>
      <c r="G235" s="13"/>
    </row>
    <row r="236" spans="5:7" x14ac:dyDescent="0.25">
      <c r="E236" s="13"/>
      <c r="F236" s="13"/>
      <c r="G236" s="13"/>
    </row>
    <row r="237" spans="5:7" x14ac:dyDescent="0.25">
      <c r="E237" s="13"/>
      <c r="F237" s="13"/>
      <c r="G237" s="13"/>
    </row>
    <row r="238" spans="5:7" x14ac:dyDescent="0.25">
      <c r="E238" s="13"/>
      <c r="F238" s="13"/>
      <c r="G238" s="13"/>
    </row>
    <row r="239" spans="5:7" x14ac:dyDescent="0.25">
      <c r="E239" s="13"/>
      <c r="F239" s="13"/>
      <c r="G239" s="13"/>
    </row>
    <row r="240" spans="5:7" x14ac:dyDescent="0.25">
      <c r="E240" s="13"/>
      <c r="F240" s="13"/>
      <c r="G240" s="13"/>
    </row>
    <row r="241" spans="5:7" x14ac:dyDescent="0.25">
      <c r="E241" s="13"/>
      <c r="F241" s="13"/>
      <c r="G241" s="13"/>
    </row>
    <row r="242" spans="5:7" x14ac:dyDescent="0.25">
      <c r="E242" s="13"/>
      <c r="F242" s="13"/>
      <c r="G242" s="13"/>
    </row>
    <row r="243" spans="5:7" x14ac:dyDescent="0.25">
      <c r="E243" s="13"/>
      <c r="F243" s="13"/>
      <c r="G243" s="13"/>
    </row>
    <row r="244" spans="5:7" x14ac:dyDescent="0.25">
      <c r="E244" s="13"/>
      <c r="F244" s="13"/>
      <c r="G244" s="13"/>
    </row>
    <row r="245" spans="5:7" x14ac:dyDescent="0.25">
      <c r="E245" s="13"/>
      <c r="F245" s="13"/>
      <c r="G245" s="13"/>
    </row>
    <row r="246" spans="5:7" x14ac:dyDescent="0.25">
      <c r="E246" s="13"/>
      <c r="F246" s="13"/>
      <c r="G246" s="13"/>
    </row>
    <row r="247" spans="5:7" x14ac:dyDescent="0.25">
      <c r="E247" s="13"/>
      <c r="F247" s="13"/>
      <c r="G247" s="13"/>
    </row>
    <row r="248" spans="5:7" x14ac:dyDescent="0.25">
      <c r="E248" s="13"/>
      <c r="F248" s="13"/>
      <c r="G248" s="13"/>
    </row>
    <row r="249" spans="5:7" x14ac:dyDescent="0.25">
      <c r="E249" s="13"/>
      <c r="F249" s="13"/>
      <c r="G249" s="13"/>
    </row>
    <row r="250" spans="5:7" x14ac:dyDescent="0.25">
      <c r="E250" s="13"/>
      <c r="F250" s="13"/>
      <c r="G250" s="13"/>
    </row>
    <row r="251" spans="5:7" x14ac:dyDescent="0.25">
      <c r="E251" s="13"/>
      <c r="F251" s="13"/>
      <c r="G251" s="13"/>
    </row>
    <row r="252" spans="5:7" x14ac:dyDescent="0.25">
      <c r="E252" s="13"/>
      <c r="F252" s="13"/>
      <c r="G252" s="13"/>
    </row>
    <row r="253" spans="5:7" x14ac:dyDescent="0.25">
      <c r="E253" s="13"/>
      <c r="F253" s="13"/>
      <c r="G253" s="13"/>
    </row>
    <row r="254" spans="5:7" x14ac:dyDescent="0.25">
      <c r="E254" s="13"/>
      <c r="F254" s="13"/>
      <c r="G254" s="13"/>
    </row>
    <row r="255" spans="5:7" x14ac:dyDescent="0.25">
      <c r="E255" s="13"/>
      <c r="F255" s="13"/>
      <c r="G255" s="13"/>
    </row>
    <row r="256" spans="5:7" x14ac:dyDescent="0.25">
      <c r="E256" s="13"/>
      <c r="F256" s="13"/>
      <c r="G256" s="13"/>
    </row>
    <row r="257" spans="5:7" x14ac:dyDescent="0.25">
      <c r="E257" s="13"/>
      <c r="F257" s="13"/>
      <c r="G257" s="13"/>
    </row>
    <row r="258" spans="5:7" x14ac:dyDescent="0.25">
      <c r="E258" s="13"/>
      <c r="F258" s="13"/>
      <c r="G258" s="13"/>
    </row>
    <row r="259" spans="5:7" x14ac:dyDescent="0.25">
      <c r="E259" s="13"/>
      <c r="F259" s="13"/>
      <c r="G259" s="13"/>
    </row>
    <row r="260" spans="5:7" x14ac:dyDescent="0.25">
      <c r="E260" s="13"/>
      <c r="F260" s="13"/>
      <c r="G260" s="13"/>
    </row>
    <row r="261" spans="5:7" x14ac:dyDescent="0.25">
      <c r="E261" s="13"/>
      <c r="F261" s="13"/>
      <c r="G261" s="13"/>
    </row>
    <row r="262" spans="5:7" x14ac:dyDescent="0.25">
      <c r="E262" s="13"/>
      <c r="F262" s="13"/>
      <c r="G262" s="13"/>
    </row>
    <row r="263" spans="5:7" x14ac:dyDescent="0.25">
      <c r="E263" s="13"/>
      <c r="F263" s="13"/>
      <c r="G263" s="13"/>
    </row>
    <row r="264" spans="5:7" x14ac:dyDescent="0.25">
      <c r="E264" s="13"/>
      <c r="F264" s="13"/>
      <c r="G264" s="13"/>
    </row>
    <row r="265" spans="5:7" x14ac:dyDescent="0.25">
      <c r="E265" s="13"/>
      <c r="F265" s="13"/>
      <c r="G265" s="13"/>
    </row>
    <row r="266" spans="5:7" x14ac:dyDescent="0.25">
      <c r="E266" s="13"/>
      <c r="F266" s="13"/>
      <c r="G266" s="13"/>
    </row>
    <row r="267" spans="5:7" x14ac:dyDescent="0.25">
      <c r="E267" s="13"/>
      <c r="F267" s="13"/>
      <c r="G267" s="13"/>
    </row>
    <row r="268" spans="5:7" x14ac:dyDescent="0.25">
      <c r="E268" s="13"/>
      <c r="F268" s="13"/>
      <c r="G268" s="13"/>
    </row>
    <row r="269" spans="5:7" x14ac:dyDescent="0.25">
      <c r="E269" s="13"/>
      <c r="F269" s="13"/>
      <c r="G269" s="13"/>
    </row>
    <row r="270" spans="5:7" x14ac:dyDescent="0.25">
      <c r="E270" s="13"/>
      <c r="F270" s="13"/>
      <c r="G270" s="13"/>
    </row>
    <row r="271" spans="5:7" x14ac:dyDescent="0.25">
      <c r="E271" s="13"/>
      <c r="F271" s="13"/>
      <c r="G271" s="13"/>
    </row>
    <row r="272" spans="5:7" x14ac:dyDescent="0.25">
      <c r="E272" s="13"/>
      <c r="F272" s="13"/>
      <c r="G272" s="13"/>
    </row>
    <row r="273" spans="5:7" x14ac:dyDescent="0.25">
      <c r="E273" s="13"/>
      <c r="F273" s="13"/>
      <c r="G273" s="13"/>
    </row>
    <row r="274" spans="5:7" x14ac:dyDescent="0.25">
      <c r="E274" s="13"/>
      <c r="F274" s="13"/>
      <c r="G274" s="13"/>
    </row>
    <row r="275" spans="5:7" x14ac:dyDescent="0.25">
      <c r="E275" s="13"/>
      <c r="F275" s="13"/>
      <c r="G275" s="13"/>
    </row>
    <row r="276" spans="5:7" x14ac:dyDescent="0.25">
      <c r="E276" s="13"/>
      <c r="F276" s="13"/>
      <c r="G276" s="13"/>
    </row>
    <row r="277" spans="5:7" x14ac:dyDescent="0.25">
      <c r="E277" s="13"/>
      <c r="F277" s="13"/>
      <c r="G277" s="13"/>
    </row>
    <row r="278" spans="5:7" x14ac:dyDescent="0.25">
      <c r="E278" s="13"/>
      <c r="F278" s="13"/>
      <c r="G278" s="13"/>
    </row>
    <row r="279" spans="5:7" x14ac:dyDescent="0.25">
      <c r="E279" s="13"/>
      <c r="F279" s="13"/>
      <c r="G279" s="13"/>
    </row>
    <row r="280" spans="5:7" x14ac:dyDescent="0.25">
      <c r="E280" s="13"/>
      <c r="F280" s="13"/>
      <c r="G280" s="13"/>
    </row>
    <row r="281" spans="5:7" x14ac:dyDescent="0.25">
      <c r="E281" s="13"/>
      <c r="F281" s="13"/>
      <c r="G281" s="13"/>
    </row>
    <row r="282" spans="5:7" x14ac:dyDescent="0.25">
      <c r="E282" s="13"/>
      <c r="F282" s="13"/>
      <c r="G282" s="13"/>
    </row>
    <row r="283" spans="5:7" x14ac:dyDescent="0.25">
      <c r="E283" s="13"/>
      <c r="F283" s="13"/>
      <c r="G283" s="13"/>
    </row>
    <row r="284" spans="5:7" x14ac:dyDescent="0.25">
      <c r="E284" s="13"/>
      <c r="F284" s="13"/>
      <c r="G284" s="13"/>
    </row>
    <row r="285" spans="5:7" x14ac:dyDescent="0.25">
      <c r="E285" s="13"/>
      <c r="F285" s="13"/>
      <c r="G285" s="13"/>
    </row>
    <row r="286" spans="5:7" x14ac:dyDescent="0.25">
      <c r="E286" s="13"/>
      <c r="F286" s="13"/>
      <c r="G286" s="13"/>
    </row>
    <row r="287" spans="5:7" x14ac:dyDescent="0.25">
      <c r="E287" s="13"/>
      <c r="F287" s="13"/>
      <c r="G287" s="13"/>
    </row>
    <row r="288" spans="5:7" x14ac:dyDescent="0.25">
      <c r="E288" s="13"/>
      <c r="F288" s="13"/>
      <c r="G288" s="13"/>
    </row>
    <row r="289" spans="5:7" x14ac:dyDescent="0.25">
      <c r="E289" s="13"/>
      <c r="F289" s="13"/>
      <c r="G289" s="13"/>
    </row>
    <row r="290" spans="5:7" x14ac:dyDescent="0.25">
      <c r="E290" s="13"/>
      <c r="F290" s="13"/>
      <c r="G290" s="13"/>
    </row>
    <row r="291" spans="5:7" x14ac:dyDescent="0.25">
      <c r="E291" s="13"/>
      <c r="F291" s="13"/>
      <c r="G291" s="13"/>
    </row>
    <row r="292" spans="5:7" x14ac:dyDescent="0.25">
      <c r="E292" s="13"/>
      <c r="F292" s="13"/>
      <c r="G292" s="13"/>
    </row>
    <row r="293" spans="5:7" x14ac:dyDescent="0.25">
      <c r="E293" s="13"/>
      <c r="F293" s="13"/>
      <c r="G293" s="13"/>
    </row>
    <row r="294" spans="5:7" x14ac:dyDescent="0.25">
      <c r="E294" s="13"/>
      <c r="F294" s="13"/>
      <c r="G294" s="13"/>
    </row>
    <row r="295" spans="5:7" x14ac:dyDescent="0.25">
      <c r="E295" s="13"/>
      <c r="F295" s="13"/>
      <c r="G295" s="13"/>
    </row>
    <row r="296" spans="5:7" x14ac:dyDescent="0.25">
      <c r="E296" s="13"/>
      <c r="F296" s="13"/>
      <c r="G296" s="13"/>
    </row>
    <row r="297" spans="5:7" x14ac:dyDescent="0.25">
      <c r="E297" s="13"/>
      <c r="F297" s="13"/>
      <c r="G297" s="13"/>
    </row>
    <row r="298" spans="5:7" x14ac:dyDescent="0.25">
      <c r="E298" s="13"/>
      <c r="F298" s="13"/>
      <c r="G298" s="13"/>
    </row>
    <row r="299" spans="5:7" x14ac:dyDescent="0.25">
      <c r="E299" s="13"/>
      <c r="F299" s="13"/>
      <c r="G299" s="13"/>
    </row>
    <row r="300" spans="5:7" x14ac:dyDescent="0.25">
      <c r="E300" s="13"/>
      <c r="F300" s="13"/>
      <c r="G300" s="13"/>
    </row>
    <row r="301" spans="5:7" x14ac:dyDescent="0.25">
      <c r="E301" s="13"/>
      <c r="F301" s="13"/>
      <c r="G301" s="13"/>
    </row>
    <row r="302" spans="5:7" x14ac:dyDescent="0.25">
      <c r="E302" s="13"/>
      <c r="F302" s="13"/>
      <c r="G302" s="13"/>
    </row>
    <row r="303" spans="5:7" x14ac:dyDescent="0.25">
      <c r="E303" s="13"/>
      <c r="F303" s="13"/>
      <c r="G303" s="13"/>
    </row>
    <row r="304" spans="5:7" x14ac:dyDescent="0.25">
      <c r="E304" s="13"/>
      <c r="F304" s="13"/>
      <c r="G304" s="13"/>
    </row>
    <row r="305" spans="5:7" x14ac:dyDescent="0.25">
      <c r="E305" s="13"/>
      <c r="F305" s="13"/>
      <c r="G305" s="13"/>
    </row>
    <row r="306" spans="5:7" x14ac:dyDescent="0.25">
      <c r="E306" s="13"/>
      <c r="F306" s="13"/>
      <c r="G306" s="13"/>
    </row>
    <row r="307" spans="5:7" x14ac:dyDescent="0.25">
      <c r="E307" s="13"/>
      <c r="F307" s="13"/>
      <c r="G307" s="13"/>
    </row>
    <row r="308" spans="5:7" x14ac:dyDescent="0.25">
      <c r="E308" s="13"/>
      <c r="F308" s="13"/>
      <c r="G308" s="13"/>
    </row>
    <row r="309" spans="5:7" x14ac:dyDescent="0.25">
      <c r="E309" s="13"/>
      <c r="F309" s="13"/>
      <c r="G309" s="13"/>
    </row>
    <row r="310" spans="5:7" x14ac:dyDescent="0.25">
      <c r="E310" s="13"/>
      <c r="F310" s="13"/>
      <c r="G310" s="13"/>
    </row>
    <row r="311" spans="5:7" x14ac:dyDescent="0.25">
      <c r="E311" s="13"/>
      <c r="F311" s="13"/>
      <c r="G311" s="13"/>
    </row>
    <row r="312" spans="5:7" x14ac:dyDescent="0.25">
      <c r="E312" s="13"/>
      <c r="F312" s="13"/>
      <c r="G312" s="13"/>
    </row>
    <row r="313" spans="5:7" x14ac:dyDescent="0.25">
      <c r="E313" s="13"/>
      <c r="F313" s="13"/>
      <c r="G313" s="13"/>
    </row>
    <row r="314" spans="5:7" x14ac:dyDescent="0.25">
      <c r="E314" s="13"/>
      <c r="F314" s="13"/>
      <c r="G314" s="13"/>
    </row>
    <row r="315" spans="5:7" x14ac:dyDescent="0.25">
      <c r="E315" s="13"/>
      <c r="F315" s="13"/>
      <c r="G315" s="13"/>
    </row>
    <row r="316" spans="5:7" x14ac:dyDescent="0.25">
      <c r="E316" s="13"/>
      <c r="F316" s="13"/>
      <c r="G316" s="13"/>
    </row>
    <row r="317" spans="5:7" x14ac:dyDescent="0.25">
      <c r="E317" s="13"/>
      <c r="F317" s="13"/>
      <c r="G317" s="13"/>
    </row>
    <row r="318" spans="5:7" x14ac:dyDescent="0.25">
      <c r="E318" s="13"/>
      <c r="F318" s="13"/>
      <c r="G318" s="13"/>
    </row>
    <row r="319" spans="5:7" x14ac:dyDescent="0.25">
      <c r="E319" s="13"/>
      <c r="F319" s="13"/>
      <c r="G319" s="13"/>
    </row>
    <row r="320" spans="5:7" x14ac:dyDescent="0.25">
      <c r="E320" s="13"/>
      <c r="F320" s="13"/>
      <c r="G320" s="13"/>
    </row>
    <row r="321" spans="5:7" x14ac:dyDescent="0.25">
      <c r="E321" s="13"/>
      <c r="F321" s="13"/>
      <c r="G321" s="13"/>
    </row>
    <row r="322" spans="5:7" x14ac:dyDescent="0.25">
      <c r="E322" s="13"/>
      <c r="F322" s="13"/>
      <c r="G322" s="13"/>
    </row>
    <row r="323" spans="5:7" x14ac:dyDescent="0.25">
      <c r="E323" s="13"/>
      <c r="F323" s="13"/>
      <c r="G323" s="13"/>
    </row>
    <row r="324" spans="5:7" x14ac:dyDescent="0.25">
      <c r="E324" s="13"/>
      <c r="F324" s="13"/>
      <c r="G324" s="13"/>
    </row>
    <row r="325" spans="5:7" x14ac:dyDescent="0.25">
      <c r="E325" s="13"/>
      <c r="F325" s="13"/>
      <c r="G325" s="13"/>
    </row>
    <row r="326" spans="5:7" x14ac:dyDescent="0.25">
      <c r="E326" s="13"/>
      <c r="F326" s="13"/>
      <c r="G326" s="13"/>
    </row>
    <row r="327" spans="5:7" x14ac:dyDescent="0.25">
      <c r="E327" s="13"/>
      <c r="F327" s="13"/>
      <c r="G327" s="13"/>
    </row>
    <row r="328" spans="5:7" x14ac:dyDescent="0.25">
      <c r="E328" s="13"/>
      <c r="F328" s="13"/>
      <c r="G328" s="13"/>
    </row>
    <row r="329" spans="5:7" x14ac:dyDescent="0.25">
      <c r="E329" s="13"/>
      <c r="F329" s="13"/>
      <c r="G329" s="13"/>
    </row>
    <row r="330" spans="5:7" x14ac:dyDescent="0.25">
      <c r="E330" s="13"/>
      <c r="F330" s="13"/>
      <c r="G330" s="13"/>
    </row>
    <row r="331" spans="5:7" x14ac:dyDescent="0.25">
      <c r="E331" s="13"/>
      <c r="F331" s="13"/>
      <c r="G331" s="13"/>
    </row>
    <row r="332" spans="5:7" x14ac:dyDescent="0.25">
      <c r="E332" s="13"/>
      <c r="F332" s="13"/>
      <c r="G332" s="13"/>
    </row>
    <row r="333" spans="5:7" x14ac:dyDescent="0.25">
      <c r="E333" s="13"/>
      <c r="F333" s="13"/>
      <c r="G333" s="13"/>
    </row>
    <row r="334" spans="5:7" x14ac:dyDescent="0.25">
      <c r="E334" s="13"/>
      <c r="F334" s="13"/>
      <c r="G334" s="13"/>
    </row>
    <row r="335" spans="5:7" x14ac:dyDescent="0.25">
      <c r="E335" s="13"/>
      <c r="F335" s="13"/>
      <c r="G335" s="13"/>
    </row>
    <row r="336" spans="5:7" x14ac:dyDescent="0.25">
      <c r="E336" s="13"/>
      <c r="F336" s="13"/>
      <c r="G336" s="13"/>
    </row>
    <row r="337" spans="5:7" x14ac:dyDescent="0.25">
      <c r="E337" s="13"/>
      <c r="F337" s="13"/>
      <c r="G337" s="13"/>
    </row>
    <row r="338" spans="5:7" x14ac:dyDescent="0.25">
      <c r="E338" s="13"/>
      <c r="F338" s="13"/>
      <c r="G338" s="13"/>
    </row>
    <row r="339" spans="5:7" x14ac:dyDescent="0.25">
      <c r="E339" s="13"/>
      <c r="F339" s="13"/>
      <c r="G339" s="13"/>
    </row>
    <row r="340" spans="5:7" x14ac:dyDescent="0.25">
      <c r="E340" s="13"/>
      <c r="F340" s="13"/>
      <c r="G340" s="13"/>
    </row>
    <row r="341" spans="5:7" x14ac:dyDescent="0.25">
      <c r="E341" s="13"/>
      <c r="F341" s="13"/>
      <c r="G341" s="13"/>
    </row>
    <row r="342" spans="5:7" x14ac:dyDescent="0.25">
      <c r="E342" s="13"/>
      <c r="F342" s="13"/>
      <c r="G342" s="13"/>
    </row>
    <row r="343" spans="5:7" x14ac:dyDescent="0.25">
      <c r="E343" s="13"/>
      <c r="F343" s="13"/>
      <c r="G343" s="13"/>
    </row>
    <row r="344" spans="5:7" x14ac:dyDescent="0.25">
      <c r="E344" s="13"/>
      <c r="F344" s="13"/>
      <c r="G344" s="13"/>
    </row>
    <row r="345" spans="5:7" x14ac:dyDescent="0.25">
      <c r="E345" s="13"/>
      <c r="F345" s="13"/>
      <c r="G345" s="13"/>
    </row>
    <row r="346" spans="5:7" x14ac:dyDescent="0.25">
      <c r="E346" s="13"/>
      <c r="F346" s="13"/>
      <c r="G346" s="13"/>
    </row>
    <row r="347" spans="5:7" x14ac:dyDescent="0.25">
      <c r="E347" s="13"/>
      <c r="F347" s="13"/>
      <c r="G347" s="13"/>
    </row>
    <row r="348" spans="5:7" x14ac:dyDescent="0.25">
      <c r="E348" s="13"/>
      <c r="F348" s="13"/>
      <c r="G348" s="13"/>
    </row>
    <row r="349" spans="5:7" x14ac:dyDescent="0.25">
      <c r="E349" s="13"/>
      <c r="F349" s="13"/>
      <c r="G349" s="13"/>
    </row>
    <row r="350" spans="5:7" x14ac:dyDescent="0.25">
      <c r="E350" s="13"/>
      <c r="F350" s="13"/>
      <c r="G350" s="13"/>
    </row>
    <row r="351" spans="5:7" x14ac:dyDescent="0.25">
      <c r="E351" s="13"/>
      <c r="F351" s="13"/>
      <c r="G351" s="13"/>
    </row>
    <row r="352" spans="5:7" x14ac:dyDescent="0.25">
      <c r="E352" s="13"/>
      <c r="F352" s="13"/>
      <c r="G352" s="13"/>
    </row>
    <row r="353" spans="5:7" x14ac:dyDescent="0.25">
      <c r="E353" s="13"/>
      <c r="F353" s="13"/>
      <c r="G353" s="13"/>
    </row>
    <row r="354" spans="5:7" x14ac:dyDescent="0.25">
      <c r="E354" s="13"/>
      <c r="F354" s="13"/>
      <c r="G354" s="13"/>
    </row>
    <row r="355" spans="5:7" x14ac:dyDescent="0.25">
      <c r="E355" s="13"/>
      <c r="F355" s="13"/>
      <c r="G355" s="13"/>
    </row>
    <row r="356" spans="5:7" x14ac:dyDescent="0.25">
      <c r="E356" s="13"/>
      <c r="F356" s="13"/>
      <c r="G356" s="13"/>
    </row>
    <row r="357" spans="5:7" x14ac:dyDescent="0.25">
      <c r="E357" s="13"/>
      <c r="F357" s="13"/>
      <c r="G357" s="13"/>
    </row>
    <row r="358" spans="5:7" x14ac:dyDescent="0.25">
      <c r="E358" s="13"/>
      <c r="F358" s="13"/>
      <c r="G358" s="13"/>
    </row>
    <row r="359" spans="5:7" x14ac:dyDescent="0.25">
      <c r="E359" s="13"/>
      <c r="F359" s="13"/>
      <c r="G359" s="13"/>
    </row>
    <row r="360" spans="5:7" x14ac:dyDescent="0.25">
      <c r="E360" s="13"/>
      <c r="F360" s="13"/>
      <c r="G360" s="13"/>
    </row>
    <row r="361" spans="5:7" x14ac:dyDescent="0.25">
      <c r="E361" s="13"/>
      <c r="F361" s="13"/>
      <c r="G361" s="13"/>
    </row>
    <row r="362" spans="5:7" x14ac:dyDescent="0.25">
      <c r="E362" s="13"/>
      <c r="F362" s="13"/>
      <c r="G362" s="13"/>
    </row>
    <row r="363" spans="5:7" x14ac:dyDescent="0.25">
      <c r="E363" s="13"/>
      <c r="F363" s="13"/>
      <c r="G363" s="13"/>
    </row>
    <row r="364" spans="5:7" x14ac:dyDescent="0.25">
      <c r="E364" s="13"/>
      <c r="F364" s="13"/>
      <c r="G364" s="13"/>
    </row>
    <row r="365" spans="5:7" x14ac:dyDescent="0.25">
      <c r="E365" s="13"/>
      <c r="F365" s="13"/>
      <c r="G365" s="13"/>
    </row>
    <row r="366" spans="5:7" x14ac:dyDescent="0.25">
      <c r="E366" s="13"/>
      <c r="F366" s="13"/>
      <c r="G366" s="13"/>
    </row>
    <row r="367" spans="5:7" x14ac:dyDescent="0.25">
      <c r="E367" s="13"/>
      <c r="F367" s="13"/>
      <c r="G367" s="13"/>
    </row>
    <row r="368" spans="5:7" x14ac:dyDescent="0.25">
      <c r="E368" s="13"/>
      <c r="F368" s="13"/>
      <c r="G368" s="13"/>
    </row>
    <row r="369" spans="5:7" x14ac:dyDescent="0.25">
      <c r="E369" s="13"/>
      <c r="F369" s="13"/>
      <c r="G369" s="13"/>
    </row>
    <row r="370" spans="5:7" x14ac:dyDescent="0.25">
      <c r="E370" s="13"/>
      <c r="F370" s="13"/>
      <c r="G370" s="13"/>
    </row>
    <row r="371" spans="5:7" x14ac:dyDescent="0.25">
      <c r="E371" s="13"/>
      <c r="F371" s="13"/>
      <c r="G371" s="13"/>
    </row>
    <row r="372" spans="5:7" x14ac:dyDescent="0.25">
      <c r="E372" s="13"/>
      <c r="F372" s="13"/>
      <c r="G372" s="13"/>
    </row>
    <row r="373" spans="5:7" x14ac:dyDescent="0.25">
      <c r="E373" s="13"/>
      <c r="F373" s="13"/>
      <c r="G373" s="13"/>
    </row>
    <row r="374" spans="5:7" x14ac:dyDescent="0.25">
      <c r="E374" s="13"/>
      <c r="F374" s="13"/>
      <c r="G374" s="13"/>
    </row>
    <row r="375" spans="5:7" x14ac:dyDescent="0.25">
      <c r="E375" s="13"/>
      <c r="F375" s="13"/>
      <c r="G375" s="13"/>
    </row>
    <row r="376" spans="5:7" x14ac:dyDescent="0.25">
      <c r="E376" s="13"/>
      <c r="F376" s="13"/>
      <c r="G376" s="13"/>
    </row>
    <row r="377" spans="5:7" x14ac:dyDescent="0.25">
      <c r="E377" s="13"/>
      <c r="F377" s="13"/>
      <c r="G377" s="13"/>
    </row>
    <row r="378" spans="5:7" x14ac:dyDescent="0.25">
      <c r="E378" s="13"/>
      <c r="F378" s="13"/>
      <c r="G378" s="13"/>
    </row>
    <row r="379" spans="5:7" x14ac:dyDescent="0.25">
      <c r="E379" s="13"/>
      <c r="F379" s="13"/>
      <c r="G379" s="13"/>
    </row>
    <row r="380" spans="5:7" x14ac:dyDescent="0.25">
      <c r="E380" s="13"/>
      <c r="F380" s="13"/>
      <c r="G380" s="13"/>
    </row>
    <row r="381" spans="5:7" x14ac:dyDescent="0.25">
      <c r="E381" s="13"/>
      <c r="F381" s="13"/>
      <c r="G381" s="13"/>
    </row>
    <row r="382" spans="5:7" x14ac:dyDescent="0.25">
      <c r="E382" s="13"/>
      <c r="F382" s="13"/>
      <c r="G382" s="13"/>
    </row>
    <row r="383" spans="5:7" x14ac:dyDescent="0.25">
      <c r="E383" s="13"/>
      <c r="F383" s="13"/>
      <c r="G383" s="13"/>
    </row>
    <row r="384" spans="5:7" x14ac:dyDescent="0.25">
      <c r="E384" s="13"/>
      <c r="F384" s="13"/>
      <c r="G384" s="13"/>
    </row>
    <row r="385" spans="5:7" x14ac:dyDescent="0.25">
      <c r="E385" s="13"/>
      <c r="F385" s="13"/>
      <c r="G385" s="13"/>
    </row>
    <row r="386" spans="5:7" x14ac:dyDescent="0.25">
      <c r="E386" s="13"/>
      <c r="F386" s="13"/>
      <c r="G386" s="13"/>
    </row>
    <row r="387" spans="5:7" x14ac:dyDescent="0.25">
      <c r="E387" s="13"/>
      <c r="F387" s="13"/>
      <c r="G387" s="13"/>
    </row>
    <row r="388" spans="5:7" x14ac:dyDescent="0.25">
      <c r="E388" s="13"/>
      <c r="F388" s="13"/>
      <c r="G388" s="13"/>
    </row>
    <row r="389" spans="5:7" x14ac:dyDescent="0.25">
      <c r="E389" s="13"/>
      <c r="F389" s="13"/>
      <c r="G389" s="13"/>
    </row>
    <row r="390" spans="5:7" x14ac:dyDescent="0.25">
      <c r="E390" s="13"/>
      <c r="F390" s="13"/>
      <c r="G390" s="13"/>
    </row>
    <row r="391" spans="5:7" x14ac:dyDescent="0.25">
      <c r="E391" s="13"/>
      <c r="F391" s="13"/>
      <c r="G391" s="13"/>
    </row>
    <row r="392" spans="5:7" x14ac:dyDescent="0.25">
      <c r="E392" s="13"/>
      <c r="F392" s="13"/>
      <c r="G392" s="13"/>
    </row>
    <row r="393" spans="5:7" x14ac:dyDescent="0.25">
      <c r="E393" s="13"/>
      <c r="F393" s="13"/>
      <c r="G393" s="13"/>
    </row>
    <row r="394" spans="5:7" x14ac:dyDescent="0.25">
      <c r="E394" s="13"/>
      <c r="F394" s="13"/>
      <c r="G394" s="13"/>
    </row>
    <row r="395" spans="5:7" x14ac:dyDescent="0.25">
      <c r="E395" s="13"/>
      <c r="F395" s="13"/>
      <c r="G395" s="13"/>
    </row>
    <row r="396" spans="5:7" x14ac:dyDescent="0.25">
      <c r="E396" s="13"/>
      <c r="F396" s="13"/>
      <c r="G396" s="13"/>
    </row>
    <row r="397" spans="5:7" x14ac:dyDescent="0.25">
      <c r="E397" s="13"/>
      <c r="F397" s="13"/>
      <c r="G397" s="13"/>
    </row>
    <row r="398" spans="5:7" x14ac:dyDescent="0.25">
      <c r="E398" s="13"/>
      <c r="F398" s="13"/>
      <c r="G398" s="13"/>
    </row>
    <row r="399" spans="5:7" x14ac:dyDescent="0.25">
      <c r="E399" s="13"/>
      <c r="F399" s="13"/>
      <c r="G399" s="13"/>
    </row>
    <row r="400" spans="5:7" x14ac:dyDescent="0.25">
      <c r="E400" s="13"/>
      <c r="F400" s="13"/>
      <c r="G400" s="13"/>
    </row>
    <row r="401" spans="5:7" x14ac:dyDescent="0.25">
      <c r="E401" s="13"/>
      <c r="F401" s="13"/>
      <c r="G401" s="13"/>
    </row>
    <row r="402" spans="5:7" x14ac:dyDescent="0.25">
      <c r="E402" s="13"/>
      <c r="F402" s="13"/>
      <c r="G402" s="13"/>
    </row>
    <row r="403" spans="5:7" x14ac:dyDescent="0.25">
      <c r="E403" s="13"/>
      <c r="F403" s="13"/>
      <c r="G403" s="13"/>
    </row>
    <row r="404" spans="5:7" x14ac:dyDescent="0.25">
      <c r="E404" s="13"/>
      <c r="F404" s="13"/>
      <c r="G404" s="13"/>
    </row>
    <row r="405" spans="5:7" x14ac:dyDescent="0.25">
      <c r="E405" s="13"/>
      <c r="F405" s="13"/>
      <c r="G405" s="13"/>
    </row>
    <row r="406" spans="5:7" x14ac:dyDescent="0.25">
      <c r="E406" s="13"/>
      <c r="F406" s="13"/>
      <c r="G406" s="13"/>
    </row>
    <row r="407" spans="5:7" x14ac:dyDescent="0.25">
      <c r="E407" s="13"/>
      <c r="F407" s="13"/>
      <c r="G407" s="13"/>
    </row>
    <row r="408" spans="5:7" x14ac:dyDescent="0.25">
      <c r="E408" s="13"/>
      <c r="F408" s="13"/>
      <c r="G408" s="13"/>
    </row>
    <row r="409" spans="5:7" x14ac:dyDescent="0.25">
      <c r="E409" s="13"/>
      <c r="F409" s="13"/>
      <c r="G409" s="13"/>
    </row>
    <row r="410" spans="5:7" x14ac:dyDescent="0.25">
      <c r="E410" s="13"/>
      <c r="F410" s="13"/>
      <c r="G410" s="13"/>
    </row>
    <row r="411" spans="5:7" x14ac:dyDescent="0.25">
      <c r="E411" s="13"/>
      <c r="F411" s="13"/>
      <c r="G411" s="13"/>
    </row>
    <row r="412" spans="5:7" x14ac:dyDescent="0.25">
      <c r="E412" s="13"/>
      <c r="F412" s="13"/>
      <c r="G412" s="13"/>
    </row>
    <row r="413" spans="5:7" x14ac:dyDescent="0.25">
      <c r="E413" s="13"/>
      <c r="F413" s="13"/>
      <c r="G413" s="13"/>
    </row>
    <row r="414" spans="5:7" x14ac:dyDescent="0.25">
      <c r="E414" s="13"/>
      <c r="F414" s="13"/>
      <c r="G414" s="13"/>
    </row>
    <row r="415" spans="5:7" x14ac:dyDescent="0.25">
      <c r="E415" s="13"/>
      <c r="F415" s="13"/>
      <c r="G415" s="13"/>
    </row>
    <row r="416" spans="5:7" x14ac:dyDescent="0.25">
      <c r="E416" s="13"/>
      <c r="F416" s="13"/>
      <c r="G416" s="13"/>
    </row>
    <row r="417" spans="5:7" x14ac:dyDescent="0.25">
      <c r="E417" s="13"/>
      <c r="F417" s="13"/>
      <c r="G417" s="13"/>
    </row>
    <row r="418" spans="5:7" x14ac:dyDescent="0.25">
      <c r="E418" s="13"/>
      <c r="F418" s="13"/>
      <c r="G418" s="13"/>
    </row>
    <row r="419" spans="5:7" x14ac:dyDescent="0.25">
      <c r="E419" s="13"/>
      <c r="F419" s="13"/>
      <c r="G419" s="13"/>
    </row>
    <row r="420" spans="5:7" x14ac:dyDescent="0.25">
      <c r="E420" s="13"/>
      <c r="F420" s="13"/>
      <c r="G420" s="13"/>
    </row>
    <row r="421" spans="5:7" x14ac:dyDescent="0.25">
      <c r="E421" s="13"/>
      <c r="F421" s="13"/>
      <c r="G421" s="13"/>
    </row>
    <row r="422" spans="5:7" x14ac:dyDescent="0.25">
      <c r="E422" s="13"/>
      <c r="F422" s="13"/>
      <c r="G422" s="13"/>
    </row>
    <row r="423" spans="5:7" x14ac:dyDescent="0.25">
      <c r="E423" s="13"/>
      <c r="F423" s="13"/>
      <c r="G423" s="13"/>
    </row>
    <row r="424" spans="5:7" x14ac:dyDescent="0.25">
      <c r="E424" s="13"/>
      <c r="F424" s="13"/>
      <c r="G424" s="13"/>
    </row>
    <row r="425" spans="5:7" x14ac:dyDescent="0.25">
      <c r="E425" s="13"/>
      <c r="F425" s="13"/>
      <c r="G425" s="13"/>
    </row>
    <row r="426" spans="5:7" x14ac:dyDescent="0.25">
      <c r="E426" s="13"/>
      <c r="F426" s="13"/>
      <c r="G426" s="13"/>
    </row>
    <row r="427" spans="5:7" x14ac:dyDescent="0.25">
      <c r="E427" s="13"/>
      <c r="F427" s="13"/>
      <c r="G427" s="13"/>
    </row>
    <row r="428" spans="5:7" x14ac:dyDescent="0.25">
      <c r="E428" s="13"/>
      <c r="F428" s="13"/>
      <c r="G428" s="13"/>
    </row>
    <row r="429" spans="5:7" x14ac:dyDescent="0.25">
      <c r="E429" s="13"/>
      <c r="F429" s="13"/>
      <c r="G429" s="13"/>
    </row>
    <row r="430" spans="5:7" x14ac:dyDescent="0.25">
      <c r="E430" s="13"/>
      <c r="F430" s="13"/>
      <c r="G430" s="13"/>
    </row>
    <row r="431" spans="5:7" x14ac:dyDescent="0.25">
      <c r="E431" s="13"/>
      <c r="F431" s="13"/>
      <c r="G431" s="13"/>
    </row>
    <row r="432" spans="5:7" x14ac:dyDescent="0.25">
      <c r="E432" s="13"/>
      <c r="F432" s="13"/>
      <c r="G432" s="13"/>
    </row>
    <row r="433" spans="5:7" x14ac:dyDescent="0.25">
      <c r="E433" s="13"/>
      <c r="F433" s="13"/>
      <c r="G433" s="13"/>
    </row>
    <row r="434" spans="5:7" x14ac:dyDescent="0.25">
      <c r="E434" s="13"/>
      <c r="F434" s="13"/>
      <c r="G434" s="13"/>
    </row>
    <row r="435" spans="5:7" x14ac:dyDescent="0.25">
      <c r="E435" s="13"/>
      <c r="F435" s="13"/>
      <c r="G435" s="13"/>
    </row>
    <row r="436" spans="5:7" x14ac:dyDescent="0.25">
      <c r="E436" s="13"/>
      <c r="F436" s="13"/>
      <c r="G436" s="13"/>
    </row>
    <row r="437" spans="5:7" x14ac:dyDescent="0.25">
      <c r="E437" s="13"/>
      <c r="F437" s="13"/>
      <c r="G437" s="13"/>
    </row>
    <row r="438" spans="5:7" x14ac:dyDescent="0.25">
      <c r="E438" s="13"/>
      <c r="F438" s="13"/>
      <c r="G438" s="13"/>
    </row>
    <row r="439" spans="5:7" x14ac:dyDescent="0.25">
      <c r="E439" s="13"/>
      <c r="F439" s="13"/>
      <c r="G439" s="13"/>
    </row>
    <row r="440" spans="5:7" x14ac:dyDescent="0.25">
      <c r="E440" s="13"/>
      <c r="F440" s="13"/>
      <c r="G440" s="13"/>
    </row>
    <row r="441" spans="5:7" x14ac:dyDescent="0.25">
      <c r="E441" s="13"/>
      <c r="F441" s="13"/>
      <c r="G441" s="13"/>
    </row>
    <row r="442" spans="5:7" x14ac:dyDescent="0.25">
      <c r="E442" s="13"/>
      <c r="F442" s="13"/>
      <c r="G442" s="13"/>
    </row>
    <row r="443" spans="5:7" x14ac:dyDescent="0.25">
      <c r="E443" s="13"/>
      <c r="F443" s="13"/>
      <c r="G443" s="13"/>
    </row>
    <row r="444" spans="5:7" x14ac:dyDescent="0.25">
      <c r="E444" s="13"/>
      <c r="F444" s="13"/>
      <c r="G444" s="13"/>
    </row>
    <row r="445" spans="5:7" x14ac:dyDescent="0.25">
      <c r="E445" s="13"/>
      <c r="F445" s="13"/>
      <c r="G445" s="13"/>
    </row>
    <row r="446" spans="5:7" x14ac:dyDescent="0.25">
      <c r="E446" s="13"/>
      <c r="F446" s="13"/>
      <c r="G446" s="13"/>
    </row>
    <row r="447" spans="5:7" x14ac:dyDescent="0.25">
      <c r="E447" s="13"/>
      <c r="F447" s="13"/>
      <c r="G447" s="13"/>
    </row>
    <row r="448" spans="5:7" x14ac:dyDescent="0.25">
      <c r="E448" s="13"/>
      <c r="F448" s="13"/>
      <c r="G448" s="13"/>
    </row>
    <row r="449" spans="5:7" x14ac:dyDescent="0.25">
      <c r="E449" s="13"/>
      <c r="F449" s="13"/>
      <c r="G449" s="13"/>
    </row>
    <row r="450" spans="5:7" x14ac:dyDescent="0.25">
      <c r="E450" s="13"/>
      <c r="F450" s="13"/>
      <c r="G450" s="13"/>
    </row>
    <row r="451" spans="5:7" x14ac:dyDescent="0.25">
      <c r="E451" s="13"/>
      <c r="F451" s="13"/>
      <c r="G451" s="13"/>
    </row>
    <row r="452" spans="5:7" x14ac:dyDescent="0.25">
      <c r="E452" s="13"/>
      <c r="F452" s="13"/>
      <c r="G452" s="13"/>
    </row>
    <row r="453" spans="5:7" x14ac:dyDescent="0.25">
      <c r="E453" s="13"/>
      <c r="F453" s="13"/>
      <c r="G453" s="13"/>
    </row>
    <row r="454" spans="5:7" x14ac:dyDescent="0.25">
      <c r="E454" s="13"/>
      <c r="F454" s="13"/>
      <c r="G454" s="13"/>
    </row>
    <row r="455" spans="5:7" x14ac:dyDescent="0.25">
      <c r="E455" s="13"/>
      <c r="F455" s="13"/>
      <c r="G455" s="13"/>
    </row>
    <row r="456" spans="5:7" x14ac:dyDescent="0.25">
      <c r="E456" s="13"/>
      <c r="F456" s="13"/>
      <c r="G456" s="13"/>
    </row>
    <row r="457" spans="5:7" x14ac:dyDescent="0.25">
      <c r="E457" s="13"/>
      <c r="F457" s="13"/>
      <c r="G457" s="13"/>
    </row>
    <row r="458" spans="5:7" x14ac:dyDescent="0.25">
      <c r="E458" s="13"/>
      <c r="F458" s="13"/>
      <c r="G458" s="13"/>
    </row>
    <row r="459" spans="5:7" x14ac:dyDescent="0.25">
      <c r="E459" s="13"/>
      <c r="F459" s="13"/>
      <c r="G459" s="13"/>
    </row>
    <row r="460" spans="5:7" x14ac:dyDescent="0.25">
      <c r="E460" s="13"/>
      <c r="F460" s="13"/>
      <c r="G460" s="13"/>
    </row>
    <row r="461" spans="5:7" x14ac:dyDescent="0.25">
      <c r="E461" s="13"/>
      <c r="F461" s="13"/>
      <c r="G461" s="13"/>
    </row>
    <row r="462" spans="5:7" x14ac:dyDescent="0.25">
      <c r="E462" s="13"/>
      <c r="F462" s="13"/>
      <c r="G462" s="13"/>
    </row>
    <row r="463" spans="5:7" x14ac:dyDescent="0.25">
      <c r="E463" s="13"/>
      <c r="F463" s="13"/>
      <c r="G463" s="13"/>
    </row>
    <row r="464" spans="5:7" x14ac:dyDescent="0.25">
      <c r="E464" s="13"/>
      <c r="F464" s="13"/>
      <c r="G464" s="13"/>
    </row>
    <row r="465" spans="5:7" x14ac:dyDescent="0.25">
      <c r="E465" s="13"/>
      <c r="F465" s="13"/>
      <c r="G465" s="13"/>
    </row>
    <row r="466" spans="5:7" x14ac:dyDescent="0.25">
      <c r="E466" s="13"/>
      <c r="F466" s="13"/>
      <c r="G466" s="13"/>
    </row>
    <row r="467" spans="5:7" x14ac:dyDescent="0.25">
      <c r="E467" s="13"/>
      <c r="F467" s="13"/>
      <c r="G467" s="13"/>
    </row>
    <row r="468" spans="5:7" x14ac:dyDescent="0.25">
      <c r="E468" s="13"/>
      <c r="F468" s="13"/>
      <c r="G468" s="13"/>
    </row>
    <row r="469" spans="5:7" x14ac:dyDescent="0.25">
      <c r="E469" s="13"/>
      <c r="F469" s="13"/>
      <c r="G469" s="13"/>
    </row>
    <row r="470" spans="5:7" x14ac:dyDescent="0.25">
      <c r="E470" s="13"/>
      <c r="F470" s="13"/>
      <c r="G470" s="13"/>
    </row>
    <row r="471" spans="5:7" x14ac:dyDescent="0.25">
      <c r="E471" s="13"/>
      <c r="F471" s="13"/>
      <c r="G471" s="13"/>
    </row>
    <row r="472" spans="5:7" x14ac:dyDescent="0.25">
      <c r="E472" s="13"/>
      <c r="F472" s="13"/>
      <c r="G472" s="13"/>
    </row>
    <row r="473" spans="5:7" x14ac:dyDescent="0.25">
      <c r="E473" s="13"/>
      <c r="F473" s="13"/>
      <c r="G473" s="13"/>
    </row>
    <row r="474" spans="5:7" x14ac:dyDescent="0.25">
      <c r="E474" s="13"/>
      <c r="F474" s="13"/>
      <c r="G474" s="13"/>
    </row>
    <row r="475" spans="5:7" x14ac:dyDescent="0.25">
      <c r="E475" s="13"/>
      <c r="F475" s="13"/>
      <c r="G475" s="13"/>
    </row>
    <row r="476" spans="5:7" x14ac:dyDescent="0.25">
      <c r="E476" s="13"/>
      <c r="F476" s="13"/>
      <c r="G476" s="13"/>
    </row>
    <row r="477" spans="5:7" x14ac:dyDescent="0.25">
      <c r="E477" s="13"/>
      <c r="F477" s="13"/>
      <c r="G477" s="13"/>
    </row>
    <row r="478" spans="5:7" x14ac:dyDescent="0.25">
      <c r="E478" s="13"/>
      <c r="F478" s="13"/>
      <c r="G478" s="13"/>
    </row>
    <row r="479" spans="5:7" x14ac:dyDescent="0.25">
      <c r="E479" s="13"/>
      <c r="F479" s="13"/>
      <c r="G479" s="13"/>
    </row>
    <row r="480" spans="5:7" x14ac:dyDescent="0.25">
      <c r="E480" s="13"/>
      <c r="F480" s="13"/>
      <c r="G480" s="13"/>
    </row>
    <row r="481" spans="5:7" x14ac:dyDescent="0.25">
      <c r="E481" s="13"/>
      <c r="F481" s="13"/>
      <c r="G481" s="13"/>
    </row>
    <row r="482" spans="5:7" x14ac:dyDescent="0.25">
      <c r="E482" s="13"/>
      <c r="F482" s="13"/>
      <c r="G482" s="13"/>
    </row>
    <row r="483" spans="5:7" x14ac:dyDescent="0.25">
      <c r="E483" s="13"/>
      <c r="F483" s="13"/>
      <c r="G483" s="13"/>
    </row>
    <row r="484" spans="5:7" x14ac:dyDescent="0.25">
      <c r="E484" s="13"/>
      <c r="F484" s="13"/>
      <c r="G484" s="13"/>
    </row>
    <row r="485" spans="5:7" x14ac:dyDescent="0.25">
      <c r="E485" s="13"/>
      <c r="F485" s="13"/>
      <c r="G485" s="13"/>
    </row>
    <row r="486" spans="5:7" x14ac:dyDescent="0.25">
      <c r="E486" s="13"/>
      <c r="F486" s="13"/>
      <c r="G486" s="13"/>
    </row>
    <row r="487" spans="5:7" x14ac:dyDescent="0.25">
      <c r="E487" s="13"/>
      <c r="F487" s="13"/>
      <c r="G487" s="13"/>
    </row>
    <row r="488" spans="5:7" x14ac:dyDescent="0.25">
      <c r="E488" s="13"/>
      <c r="F488" s="13"/>
      <c r="G488" s="13"/>
    </row>
    <row r="489" spans="5:7" x14ac:dyDescent="0.25">
      <c r="E489" s="13"/>
      <c r="F489" s="13"/>
      <c r="G489" s="13"/>
    </row>
    <row r="490" spans="5:7" x14ac:dyDescent="0.25">
      <c r="E490" s="13"/>
      <c r="F490" s="13"/>
      <c r="G490" s="13"/>
    </row>
    <row r="491" spans="5:7" x14ac:dyDescent="0.25">
      <c r="E491" s="13"/>
      <c r="F491" s="13"/>
      <c r="G491" s="13"/>
    </row>
    <row r="492" spans="5:7" x14ac:dyDescent="0.25">
      <c r="E492" s="13"/>
      <c r="F492" s="13"/>
      <c r="G492" s="13"/>
    </row>
    <row r="493" spans="5:7" x14ac:dyDescent="0.25">
      <c r="E493" s="13"/>
      <c r="F493" s="13"/>
      <c r="G493" s="13"/>
    </row>
    <row r="494" spans="5:7" x14ac:dyDescent="0.25">
      <c r="E494" s="13"/>
      <c r="F494" s="13"/>
      <c r="G494" s="13"/>
    </row>
    <row r="495" spans="5:7" x14ac:dyDescent="0.25">
      <c r="E495" s="13"/>
      <c r="F495" s="13"/>
      <c r="G495" s="13"/>
    </row>
    <row r="496" spans="5:7" x14ac:dyDescent="0.25">
      <c r="E496" s="13"/>
      <c r="F496" s="13"/>
      <c r="G496" s="13"/>
    </row>
    <row r="497" spans="5:7" x14ac:dyDescent="0.25">
      <c r="E497" s="13"/>
      <c r="F497" s="13"/>
      <c r="G497" s="13"/>
    </row>
    <row r="498" spans="5:7" x14ac:dyDescent="0.25">
      <c r="E498" s="13"/>
      <c r="F498" s="13"/>
      <c r="G498" s="13"/>
    </row>
    <row r="499" spans="5:7" x14ac:dyDescent="0.25">
      <c r="E499" s="13"/>
      <c r="F499" s="13"/>
      <c r="G499" s="13"/>
    </row>
    <row r="500" spans="5:7" x14ac:dyDescent="0.25">
      <c r="E500" s="13"/>
      <c r="F500" s="13"/>
      <c r="G500" s="13"/>
    </row>
    <row r="501" spans="5:7" x14ac:dyDescent="0.25">
      <c r="E501" s="13"/>
      <c r="F501" s="13"/>
      <c r="G501" s="13"/>
    </row>
    <row r="502" spans="5:7" x14ac:dyDescent="0.25">
      <c r="E502" s="13"/>
      <c r="F502" s="13"/>
      <c r="G502" s="13"/>
    </row>
    <row r="503" spans="5:7" x14ac:dyDescent="0.25">
      <c r="E503" s="13"/>
      <c r="F503" s="13"/>
      <c r="G503" s="13"/>
    </row>
    <row r="504" spans="5:7" x14ac:dyDescent="0.25">
      <c r="E504" s="13"/>
      <c r="F504" s="13"/>
      <c r="G504" s="13"/>
    </row>
    <row r="505" spans="5:7" x14ac:dyDescent="0.25">
      <c r="E505" s="13"/>
      <c r="F505" s="13"/>
      <c r="G505" s="13"/>
    </row>
    <row r="506" spans="5:7" x14ac:dyDescent="0.25">
      <c r="E506" s="13"/>
      <c r="F506" s="13"/>
      <c r="G506" s="13"/>
    </row>
    <row r="507" spans="5:7" x14ac:dyDescent="0.25">
      <c r="E507" s="13"/>
      <c r="F507" s="13"/>
      <c r="G507" s="13"/>
    </row>
    <row r="508" spans="5:7" x14ac:dyDescent="0.25">
      <c r="E508" s="13"/>
      <c r="F508" s="13"/>
      <c r="G508" s="13"/>
    </row>
    <row r="509" spans="5:7" x14ac:dyDescent="0.25">
      <c r="E509" s="13"/>
      <c r="F509" s="13"/>
      <c r="G509" s="13"/>
    </row>
    <row r="510" spans="5:7" x14ac:dyDescent="0.25">
      <c r="E510" s="13"/>
      <c r="F510" s="13"/>
      <c r="G510" s="13"/>
    </row>
    <row r="511" spans="5:7" x14ac:dyDescent="0.25">
      <c r="E511" s="13"/>
      <c r="F511" s="13"/>
      <c r="G511" s="13"/>
    </row>
    <row r="512" spans="5:7" x14ac:dyDescent="0.25">
      <c r="E512" s="13"/>
      <c r="F512" s="13"/>
      <c r="G512" s="13"/>
    </row>
    <row r="513" spans="5:7" x14ac:dyDescent="0.25">
      <c r="E513" s="13"/>
      <c r="F513" s="13"/>
      <c r="G513" s="13"/>
    </row>
    <row r="514" spans="5:7" x14ac:dyDescent="0.25">
      <c r="E514" s="13"/>
      <c r="F514" s="13"/>
      <c r="G514" s="13"/>
    </row>
    <row r="515" spans="5:7" x14ac:dyDescent="0.25">
      <c r="E515" s="13"/>
      <c r="F515" s="13"/>
      <c r="G515" s="13"/>
    </row>
    <row r="516" spans="5:7" x14ac:dyDescent="0.25">
      <c r="E516" s="13"/>
      <c r="F516" s="13"/>
      <c r="G516" s="13"/>
    </row>
    <row r="517" spans="5:7" x14ac:dyDescent="0.25">
      <c r="E517" s="13"/>
      <c r="F517" s="13"/>
      <c r="G517" s="13"/>
    </row>
    <row r="518" spans="5:7" x14ac:dyDescent="0.25">
      <c r="E518" s="13"/>
      <c r="F518" s="13"/>
      <c r="G518" s="13"/>
    </row>
    <row r="519" spans="5:7" x14ac:dyDescent="0.25">
      <c r="E519" s="13"/>
      <c r="F519" s="13"/>
      <c r="G519" s="13"/>
    </row>
    <row r="520" spans="5:7" x14ac:dyDescent="0.25">
      <c r="E520" s="13"/>
      <c r="F520" s="13"/>
      <c r="G520" s="13"/>
    </row>
  </sheetData>
  <mergeCells count="13">
    <mergeCell ref="A1:G1"/>
    <mergeCell ref="B2:G2"/>
    <mergeCell ref="A3:G3"/>
    <mergeCell ref="A4:A14"/>
    <mergeCell ref="B4:G4"/>
    <mergeCell ref="B13:G13"/>
    <mergeCell ref="B11:G11"/>
    <mergeCell ref="B7:G7"/>
    <mergeCell ref="B5:G5"/>
    <mergeCell ref="B14:G14"/>
    <mergeCell ref="B12:G12"/>
    <mergeCell ref="B10:G10"/>
    <mergeCell ref="B6:G6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Общие сведения об ООПТ</vt:lpstr>
      <vt:lpstr>Географические характеристики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  <vt:lpstr>'ЗУ в границах ООПТ'!Область_печати</vt:lpstr>
      <vt:lpstr>'Режимы охраны и использования'!Область_печати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2026-03-31T08:30:16Z</dcterms:modified>
</cp:coreProperties>
</file>