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8" windowWidth="14808" windowHeight="8016" tabRatio="840"/>
  </bookViews>
  <sheets>
    <sheet name="перечень ООПТ" sheetId="1" r:id="rId1"/>
    <sheet name="Общие сведения об ООПТ" sheetId="2" r:id="rId2"/>
    <sheet name="Географические характеристики" sheetId="3" r:id="rId3"/>
    <sheet name="Природные особенности" sheetId="4" r:id="rId4"/>
    <sheet name="Экспликация земель" sheetId="6" r:id="rId5"/>
    <sheet name="Факторы воздействия на ООПТ" sheetId="7" r:id="rId6"/>
    <sheet name="Лица ответств. за охр. и функц." sheetId="8" r:id="rId7"/>
    <sheet name="Режимы охраны и использования" sheetId="9" r:id="rId8"/>
    <sheet name="Субъекты зем участков ООПТ" sheetId="10" r:id="rId9"/>
    <sheet name="Просвещение и рекреация" sheetId="11" r:id="rId10"/>
    <sheet name="Свед специалиста" sheetId="12" r:id="rId11"/>
    <sheet name="Лист3" sheetId="13" r:id="rId12"/>
  </sheets>
  <definedNames>
    <definedName name="_xlnm._FilterDatabase" localSheetId="3" hidden="1">'Природные особенности'!$B$5:$C$194</definedName>
  </definedNames>
  <calcPr calcId="162913"/>
</workbook>
</file>

<file path=xl/calcChain.xml><?xml version="1.0" encoding="utf-8"?>
<calcChain xmlns="http://schemas.openxmlformats.org/spreadsheetml/2006/main">
  <c r="C39" i="4" l="1"/>
  <c r="D14" i="3"/>
  <c r="B5" i="9" l="1"/>
</calcChain>
</file>

<file path=xl/sharedStrings.xml><?xml version="1.0" encoding="utf-8"?>
<sst xmlns="http://schemas.openxmlformats.org/spreadsheetml/2006/main" count="739" uniqueCount="547">
  <si>
    <t>Дата актуализации</t>
  </si>
  <si>
    <t>Кадастровое дело</t>
  </si>
  <si>
    <t>Статус</t>
  </si>
  <si>
    <t>Наименование</t>
  </si>
  <si>
    <t>Порядковый номер кадастрового дела</t>
  </si>
  <si>
    <t>Профиль ООПТ</t>
  </si>
  <si>
    <t>Дата создания/реорганизации</t>
  </si>
  <si>
    <t>Цели создания</t>
  </si>
  <si>
    <t>Задачи</t>
  </si>
  <si>
    <t>Географическое положение</t>
  </si>
  <si>
    <t>Макроформа</t>
  </si>
  <si>
    <t>Природнная зона/подзоны</t>
  </si>
  <si>
    <t>Высотный пояс</t>
  </si>
  <si>
    <t>Характеристика расположения</t>
  </si>
  <si>
    <t>Общая площадь</t>
  </si>
  <si>
    <t>Площадь охранной зоны</t>
  </si>
  <si>
    <t>Границы ООПТ</t>
  </si>
  <si>
    <t>Описание</t>
  </si>
  <si>
    <t>Реквизиты документа об утверждение границ</t>
  </si>
  <si>
    <t>Карта-схема</t>
  </si>
  <si>
    <t>01-001</t>
  </si>
  <si>
    <t>Юнтоловский</t>
  </si>
  <si>
    <t>Государственный природный заказник</t>
  </si>
  <si>
    <t>Значение ООПТ</t>
  </si>
  <si>
    <t>Действующий</t>
  </si>
  <si>
    <t>Правоустанавливающие документы</t>
  </si>
  <si>
    <t>Правоудостоверяющие документы</t>
  </si>
  <si>
    <t>Нормативная основа функцинирования</t>
  </si>
  <si>
    <t>Индивидуальное положение об ООПТ</t>
  </si>
  <si>
    <t>Комитет по природопользованию, охране окружающей среды и обеспечению экологической безопасности.</t>
  </si>
  <si>
    <t>Международный статус</t>
  </si>
  <si>
    <t>отсутствует</t>
  </si>
  <si>
    <t>Категория согласно классификации Международного союза охраны природы (МСОП, IUCN)</t>
  </si>
  <si>
    <t>Число отдельно расположенных, не граничащих друг с другом участков территории/акватории</t>
  </si>
  <si>
    <t>Отсутствует</t>
  </si>
  <si>
    <t>Наличие в границах иных ООПТ</t>
  </si>
  <si>
    <t>отсутствуют</t>
  </si>
  <si>
    <t>Площадь земельного участка без изъятия из хояйственного пользования</t>
  </si>
  <si>
    <t>Площадь морской акватории</t>
  </si>
  <si>
    <t>Нарушенность территории</t>
  </si>
  <si>
    <t xml:space="preserve">ООПТ располагается в пределах нижней (литориновой) террасы. Преобладают почти плоские торфяники с разнообразным микрорельефом (кочки, бугры, пристволовые повышения и др.). Рельеф, выполненный минеральными отложениями, занимает небольшую площадь. К западному берегу Лахтинского Разлива примыкает слабонаклонная песчаная терраса; вблизи северного берега встречаются фрагменты береговых валов, сложенных безвалунными песками и супесями, шириной до 30 м и высотой до 1 м. Вдоль правого берега р. Каменки протягиваются пологие аллювиальные валы шириной до 80 м, возвышающиеся на 1.0–1.5 м над поверхностью торфяника. </t>
  </si>
  <si>
    <t>Характеристика рельефа</t>
  </si>
  <si>
    <t>Характеристика климата</t>
  </si>
  <si>
    <t>Гидрологическая сеть</t>
  </si>
  <si>
    <t>Почвенный покров</t>
  </si>
  <si>
    <t>Флора и растительность</t>
  </si>
  <si>
    <t>Сведения о лесном фонде</t>
  </si>
  <si>
    <t>Сведения о животном мире</t>
  </si>
  <si>
    <t>Редкие и находящиеся под угрозой исчезновения объекты животного и растительного мира</t>
  </si>
  <si>
    <t>Сведения о биологическом разнообразии</t>
  </si>
  <si>
    <t>Основные экосистемы</t>
  </si>
  <si>
    <t>Особо ценные природные объекты на ООПТ</t>
  </si>
  <si>
    <t>Отсутствуют</t>
  </si>
  <si>
    <t>Экспликация по составу земель</t>
  </si>
  <si>
    <t>Экспликация земель  по позициям</t>
  </si>
  <si>
    <t>леса</t>
  </si>
  <si>
    <t>кустарники</t>
  </si>
  <si>
    <t>водотоки</t>
  </si>
  <si>
    <t>водоемы</t>
  </si>
  <si>
    <t>болота</t>
  </si>
  <si>
    <t>дороги</t>
  </si>
  <si>
    <t>Экспликация земель лесного фонда</t>
  </si>
  <si>
    <t>Факторы негативного воздействия</t>
  </si>
  <si>
    <t>Угрозы негативного воздействия</t>
  </si>
  <si>
    <t>Ведомственная подчиненность</t>
  </si>
  <si>
    <t>Юридические лица, ответственные за обеспечение охраны и функционирование</t>
  </si>
  <si>
    <t>Название организации</t>
  </si>
  <si>
    <t>Адрес</t>
  </si>
  <si>
    <t>Телефон/факс, электронная почта</t>
  </si>
  <si>
    <t>Адрес сайта в сети Интернет</t>
  </si>
  <si>
    <t>http://oopt.spb.ru/</t>
  </si>
  <si>
    <t xml:space="preserve">Дата государственной регистрации </t>
  </si>
  <si>
    <t>ОГРН</t>
  </si>
  <si>
    <t xml:space="preserve">01.11.2001
</t>
  </si>
  <si>
    <t>Директор</t>
  </si>
  <si>
    <t>Заместитель директора</t>
  </si>
  <si>
    <t>Сведения об иных лицах, на которых возложены обязательства по охране</t>
  </si>
  <si>
    <t>Документ(ы) об общем режиме охраны и использования ООПТ:</t>
  </si>
  <si>
    <t>Зонирование территории</t>
  </si>
  <si>
    <t>Режим охранной зоны</t>
  </si>
  <si>
    <t>Собственники, землепользователи, землевладельцы, арендаторы земельных участков, находящихся в границах ООПТ</t>
  </si>
  <si>
    <t>Вид права</t>
  </si>
  <si>
    <t>Правообладатель</t>
  </si>
  <si>
    <t xml:space="preserve"> Площадь, кв. м.</t>
  </si>
  <si>
    <t>Название ООПТ</t>
  </si>
  <si>
    <t>Категория ООПТ</t>
  </si>
  <si>
    <t>Сведения об основных характеристиках ООПТ</t>
  </si>
  <si>
    <t>подзона южной тайги</t>
  </si>
  <si>
    <t>Площадь преобразованных (антропогенно измененных) территорий, га</t>
  </si>
  <si>
    <t>Площадь малоизмененных территорий, га</t>
  </si>
  <si>
    <t>Сведения по истории освоения территории</t>
  </si>
  <si>
    <t>Форма подготовлена в соответствии с Приказом Минприроды России от 19.03.2012 №69 "об утверждения Порядка ведения государственного кадастра особо охраняемых территорий "</t>
  </si>
  <si>
    <t>№ п. в соответствии с формой</t>
  </si>
  <si>
    <t>25.1</t>
  </si>
  <si>
    <t>25.2</t>
  </si>
  <si>
    <t>25.3</t>
  </si>
  <si>
    <t>25.4</t>
  </si>
  <si>
    <t>25.5</t>
  </si>
  <si>
    <t>25.6</t>
  </si>
  <si>
    <t>25.7</t>
  </si>
  <si>
    <t>25.8</t>
  </si>
  <si>
    <t>25.9</t>
  </si>
  <si>
    <t>Цели и задачи</t>
  </si>
  <si>
    <t>25.10</t>
  </si>
  <si>
    <t>25.11</t>
  </si>
  <si>
    <t>25.12</t>
  </si>
  <si>
    <t>25.13</t>
  </si>
  <si>
    <t>25.14</t>
  </si>
  <si>
    <t>Месторасположение ООПТ</t>
  </si>
  <si>
    <t>Географические характеристики</t>
  </si>
  <si>
    <t>25.15</t>
  </si>
  <si>
    <t>25.16</t>
  </si>
  <si>
    <t>25.17</t>
  </si>
  <si>
    <t>25.18</t>
  </si>
  <si>
    <t>25.19</t>
  </si>
  <si>
    <t>Форма подготовлена в соответствии с Приказом Минприроды России от 19.03.2012 №69 "об утверждения Порядка ведения государственного                                                                          кадастра особо охраняемых территорий "</t>
  </si>
  <si>
    <t>Государственный контракт</t>
  </si>
  <si>
    <t>Соломников Максим Витальевич</t>
  </si>
  <si>
    <t xml:space="preserve">197046, Санкт-Петербург, ул. Малая Посадская, д. 3, литера  А, пом. 14-Н, 7 этаж;   
</t>
  </si>
  <si>
    <t>тел./факс 710-23-63, 433-67-87, 433-67-88</t>
  </si>
  <si>
    <t xml:space="preserve">(812) 242-33-77, oopt.spb@gmail.com, dep@oopt.kpoos.gov.spb.ru;
</t>
  </si>
  <si>
    <t>197183, г. Санкт-Петербург, ул. Сестрорецкая, дом 8</t>
  </si>
  <si>
    <t>Генеральный директор</t>
  </si>
  <si>
    <t>Охранные организации</t>
  </si>
  <si>
    <t>Государственный контракт №ГК 1 от 15 января 2015г.</t>
  </si>
  <si>
    <t>Период обеспечения режима особой охраны ООПТ</t>
  </si>
  <si>
    <t>25.23</t>
  </si>
  <si>
    <t>Субъекты ответственные за обеспечение охраны и функционирование</t>
  </si>
  <si>
    <t>25.24</t>
  </si>
  <si>
    <t xml:space="preserve">Ковалева Татьяна Васильевна,                                   тел. (812) 242-33-75
</t>
  </si>
  <si>
    <t>Государственное казенное учреждение "Дирекция особо охраняемых природных территорий             Санкт-Петербурга" (ГКУ «Дирекция ООПТ           Санкт-Петербурга»</t>
  </si>
  <si>
    <t>Общество с ограниченной ответственностью «Охранное предприятие «ЛИНОС»</t>
  </si>
  <si>
    <t>25.20</t>
  </si>
  <si>
    <t>Природно-рекреационные характеристики ООПТ</t>
  </si>
  <si>
    <t>а</t>
  </si>
  <si>
    <t>б</t>
  </si>
  <si>
    <t>в</t>
  </si>
  <si>
    <t xml:space="preserve">Среднемесячная температура воздуха января, ⁰С </t>
  </si>
  <si>
    <t>-6,6</t>
  </si>
  <si>
    <t>Сумма активных температур (за период со средними суточными температурами выше 10⁰С</t>
  </si>
  <si>
    <t>Продолжительность вегетационного периода</t>
  </si>
  <si>
    <t>Годовая сумма осадков, мм</t>
  </si>
  <si>
    <t>Среднемесячная температура воздуха    июля, ⁰С</t>
  </si>
  <si>
    <t>Преобладающие виды почв</t>
  </si>
  <si>
    <t>Основные формы рельефа</t>
  </si>
  <si>
    <t>Геологические достопримечательности</t>
  </si>
  <si>
    <t>Геоморфологические достопримечательности</t>
  </si>
  <si>
    <t>Почвообразующие породы</t>
  </si>
  <si>
    <t>Коренные породы</t>
  </si>
  <si>
    <t>г</t>
  </si>
  <si>
    <t>д</t>
  </si>
  <si>
    <t>Число естественных водотоков, шт.</t>
  </si>
  <si>
    <t>Суммарная продолжительность , км</t>
  </si>
  <si>
    <t>Суммарная площадь, км2</t>
  </si>
  <si>
    <t>Число искусственных водотоков, шт.</t>
  </si>
  <si>
    <t>Естественные водотоки</t>
  </si>
  <si>
    <t>Искуственные водотоки</t>
  </si>
  <si>
    <t>Озера, пруды, водохранилища и иные искуственные водоемы</t>
  </si>
  <si>
    <t>Число водоемов, шт.</t>
  </si>
  <si>
    <t>Морские акватории и их части</t>
  </si>
  <si>
    <t>Основные водотоки</t>
  </si>
  <si>
    <t>Суммарная площадь, га</t>
  </si>
  <si>
    <t>Список выявленных видов флоры</t>
  </si>
  <si>
    <t>Карта растительности</t>
  </si>
  <si>
    <t>Преобладающие типы растительных сообществ, %</t>
  </si>
  <si>
    <t>Болота и заболоченные земли</t>
  </si>
  <si>
    <t>Число болот</t>
  </si>
  <si>
    <t>Площадь болот</t>
  </si>
  <si>
    <t>Природные выходы подземных вод</t>
  </si>
  <si>
    <t>Число (родников, гейзеров)</t>
  </si>
  <si>
    <t>Площадь выходов подземных вод</t>
  </si>
  <si>
    <t>Площадь занятая растительным покровом</t>
  </si>
  <si>
    <t>Площадь лишенная растительности</t>
  </si>
  <si>
    <t>Соотношение площадей ООПТ</t>
  </si>
  <si>
    <t>Видовой состав</t>
  </si>
  <si>
    <t>Возрастной состав</t>
  </si>
  <si>
    <t>Площадь занимаемая лесообразующими породами по основным возрастным группам</t>
  </si>
  <si>
    <t>ель до 5</t>
  </si>
  <si>
    <t>ель от 5 до 10</t>
  </si>
  <si>
    <t>ольха до 5</t>
  </si>
  <si>
    <t>ольха от 5 до 10</t>
  </si>
  <si>
    <t>Общий запас древесины, (куб.м)</t>
  </si>
  <si>
    <t>ж</t>
  </si>
  <si>
    <t>е</t>
  </si>
  <si>
    <t>з</t>
  </si>
  <si>
    <t>Список выявленных видов фауны</t>
  </si>
  <si>
    <t xml:space="preserve">Вид </t>
  </si>
  <si>
    <t>русское название</t>
  </si>
  <si>
    <t>латинское название</t>
  </si>
  <si>
    <t>Сосудистые растения</t>
  </si>
  <si>
    <t>Птицы</t>
  </si>
  <si>
    <t>Виды, занесенные в Красную книгу Санкт-Петербурга</t>
  </si>
  <si>
    <t>Лишайники</t>
  </si>
  <si>
    <t>и</t>
  </si>
  <si>
    <t>к</t>
  </si>
  <si>
    <t>л</t>
  </si>
  <si>
    <t>м</t>
  </si>
  <si>
    <t>Оценка современного состояния и вклада ООПТ в поддержание экологического баланса окружающей территории</t>
  </si>
  <si>
    <t>Вклад в обспечение окружающих территорий чистым атмосферным воздухом</t>
  </si>
  <si>
    <t>Вклад в обспечение окружающих территорий чистыми водными ресурсами</t>
  </si>
  <si>
    <t>Вклад в обогащение флоры и фауны</t>
  </si>
  <si>
    <t>Вклад в возобновление лесов</t>
  </si>
  <si>
    <t>Характеристика эстетических ресурсов ООПТ</t>
  </si>
  <si>
    <t>Оценка роли ООПТ в поддержании экологического баланса</t>
  </si>
  <si>
    <t>п</t>
  </si>
  <si>
    <t>Форма подготовлена в соответствии с Приказом Минприроды России от 19.03.2012 №69 "об утверждения Порядка ведения государственного  кадастра особо охраняемых территорий "</t>
  </si>
  <si>
    <t>Значимые историко-культурные объекты</t>
  </si>
  <si>
    <t>о</t>
  </si>
  <si>
    <t>Лечебно-оздоровительные учреждения, пансионаты, дома отдыха</t>
  </si>
  <si>
    <t>Гостиничные и/или туристические комплексы и сооружения</t>
  </si>
  <si>
    <t>Экологические, экскурсионные и/или туристические маршруты, экскурсионные тропы</t>
  </si>
  <si>
    <t>Музеи природы, информационные и визит-центры</t>
  </si>
  <si>
    <t>25.21</t>
  </si>
  <si>
    <t>Особо охраняемые территории и объекты</t>
  </si>
  <si>
    <t>Лесного фонда</t>
  </si>
  <si>
    <t>Водного фонда</t>
  </si>
  <si>
    <t>Запаса</t>
  </si>
  <si>
    <t>Сельскохозяйственного назначения</t>
  </si>
  <si>
    <t>Населенных пунктов</t>
  </si>
  <si>
    <t>Промышленности</t>
  </si>
  <si>
    <t>Энергетики</t>
  </si>
  <si>
    <t>Транспорта</t>
  </si>
  <si>
    <t>Связи</t>
  </si>
  <si>
    <t>Радиовещания</t>
  </si>
  <si>
    <t>Телевидения</t>
  </si>
  <si>
    <t>Информатики</t>
  </si>
  <si>
    <t>Обеспечения космической деятельности</t>
  </si>
  <si>
    <t>Обороны</t>
  </si>
  <si>
    <t>Безопасности</t>
  </si>
  <si>
    <t>Иного специального назначения</t>
  </si>
  <si>
    <t>Категории земель в гектарах и в процентах от общей площади ООПТ</t>
  </si>
  <si>
    <t>Земельный участок кадастровый номер</t>
  </si>
  <si>
    <t>Земельные участки находящиеся в границах ООПТ</t>
  </si>
  <si>
    <t>25.26</t>
  </si>
  <si>
    <t>Категория земель /  вид разрешенного использования</t>
  </si>
  <si>
    <t>25.25</t>
  </si>
  <si>
    <t>Запрещенные виды деятельности и природопользования</t>
  </si>
  <si>
    <t>25.27</t>
  </si>
  <si>
    <t>25.28</t>
  </si>
  <si>
    <t>Природные особенности ООПТ</t>
  </si>
  <si>
    <t>25.29</t>
  </si>
  <si>
    <t>Просветительские и рекреационные объекты на ООПТ</t>
  </si>
  <si>
    <t>сосна до 5</t>
  </si>
  <si>
    <t>сосна от 5 до 10</t>
  </si>
  <si>
    <t>-</t>
  </si>
  <si>
    <t>луга пойменные</t>
  </si>
  <si>
    <t>луга суходольные</t>
  </si>
  <si>
    <t>природные выходы подземных вод</t>
  </si>
  <si>
    <t>морская акватория</t>
  </si>
  <si>
    <t>прочие</t>
  </si>
  <si>
    <t>просеки</t>
  </si>
  <si>
    <t>противопожарные разрывы</t>
  </si>
  <si>
    <t>линейные сооружения</t>
  </si>
  <si>
    <t>занятые зданиями, строениями</t>
  </si>
  <si>
    <t>Преобладающие типы леса, %</t>
  </si>
  <si>
    <t>Общий режим охраны использования ООПТ, охранной зоны и зонирование территории ООПТ</t>
  </si>
  <si>
    <t>25.22</t>
  </si>
  <si>
    <t>Расположение относительно ООПТ</t>
  </si>
  <si>
    <t>Объект воздействия</t>
  </si>
  <si>
    <t>Проявление</t>
  </si>
  <si>
    <t>Значимость</t>
  </si>
  <si>
    <t>Предпологаемый период нарастания угрозы</t>
  </si>
  <si>
    <t>Негативное воздействие на ООПТ</t>
  </si>
  <si>
    <t>Факторы и угрозы негативного воздействия на ООПТ</t>
  </si>
  <si>
    <t>26.</t>
  </si>
  <si>
    <t>Информация о специалистах подготовивших кадастровые сведения</t>
  </si>
  <si>
    <t>Барченков Леонид Борисович</t>
  </si>
  <si>
    <t>Место работы</t>
  </si>
  <si>
    <t>Должность</t>
  </si>
  <si>
    <t>Телефон, факс</t>
  </si>
  <si>
    <t>Дата составления</t>
  </si>
  <si>
    <t>Ведущий специалист</t>
  </si>
  <si>
    <t>ГКУ "Дирекция особо охраняемых природных территорий  
Санкт-Петербурга"</t>
  </si>
  <si>
    <t>Электронный адрес</t>
  </si>
  <si>
    <t>Ф.И.О.</t>
  </si>
  <si>
    <t>существующая</t>
  </si>
  <si>
    <t>Статус ООПТ</t>
  </si>
  <si>
    <t>Местонахождение</t>
  </si>
  <si>
    <t xml:space="preserve">Приморский район </t>
  </si>
  <si>
    <t>Категория</t>
  </si>
  <si>
    <t>Значение</t>
  </si>
  <si>
    <t>региональное</t>
  </si>
  <si>
    <t>01-003</t>
  </si>
  <si>
    <t>Северное побережье Невской губы</t>
  </si>
  <si>
    <t>Площадь заболоченных земель, га</t>
  </si>
  <si>
    <t>192102, г. Санкт-Петербург, ул. Салова, д.57, корп.1, литера И, офис 5</t>
  </si>
  <si>
    <t>(812) 677-23-50,                                         dronido@mail.ru</t>
  </si>
  <si>
    <t>Беззастоин Андрей Анатольевич</t>
  </si>
  <si>
    <t xml:space="preserve">Общество с ограниченной ответственностью «Охранная организация «Ассамблея» </t>
  </si>
  <si>
    <t>Глубина снежного покрова, см</t>
  </si>
  <si>
    <t>Продолжительность периода с устойчивым снежным покровом, дней</t>
  </si>
  <si>
    <t>Проявления опасных климатемческих явлений</t>
  </si>
  <si>
    <t>\\Srv2\документы\ООПТ\12.-Заказник Западный Котлин\2007 НЦ РАН - Инвент. прир. компл-в проект. ООПТ 'ЗК'</t>
  </si>
  <si>
    <t>Решение малого Совета Санкт-Петербургского горсовета от 22.04.1992 N 97 «О государственных памятниках природы на Дудергофских высотах, Комаровском береге, Стрельнинском береге, парке "Сергиевка"</t>
  </si>
  <si>
    <t>⁰</t>
  </si>
  <si>
    <t>+17,4</t>
  </si>
  <si>
    <t>В распределении ветров в районе Памятника ярко выражен сезонный характер: зимой преобладают ветры южные и юго-западные, а в теплый период - западные и юго-западные</t>
  </si>
  <si>
    <t>Шипов Василий Васильевич</t>
  </si>
  <si>
    <t>78:40:0000000:5540</t>
  </si>
  <si>
    <t>78:40:0009111:1080</t>
  </si>
  <si>
    <t>78:40:0009112:132</t>
  </si>
  <si>
    <t>78:40:0009111:1074</t>
  </si>
  <si>
    <t>78:40:0009112:136</t>
  </si>
  <si>
    <t>78:40:0009112:135</t>
  </si>
  <si>
    <t>78:40:0009112:137</t>
  </si>
  <si>
    <t>78:40:0009112:138</t>
  </si>
  <si>
    <t>78:40:0009112:133</t>
  </si>
  <si>
    <t>78:40:0009111:1075</t>
  </si>
  <si>
    <t>78:40:0009111:1077</t>
  </si>
  <si>
    <t>78:40:0009111:1078</t>
  </si>
  <si>
    <t>78:40:0009111:1079</t>
  </si>
  <si>
    <t>78:40:0009112:134</t>
  </si>
  <si>
    <t>444 595</t>
  </si>
  <si>
    <t>154 957</t>
  </si>
  <si>
    <t>1 165</t>
  </si>
  <si>
    <t>2 359</t>
  </si>
  <si>
    <t>1 633</t>
  </si>
  <si>
    <t>7 378</t>
  </si>
  <si>
    <t>ГКУ «Дирекция особо охраняемых природных территорий Санкт-Петербурга»</t>
  </si>
  <si>
    <t>Земельные участки (территории) общего пользования</t>
  </si>
  <si>
    <t>Для размещения объектов историко-культурного назначения</t>
  </si>
  <si>
    <t>Для природоохранных целей</t>
  </si>
  <si>
    <t xml:space="preserve">Деятельность по особой охране и изучению природы
</t>
  </si>
  <si>
    <t>Постоянное (бессрочное) пользование</t>
  </si>
  <si>
    <t>Комаровский берег</t>
  </si>
  <si>
    <t>Памятник природы</t>
  </si>
  <si>
    <t>02-002</t>
  </si>
  <si>
    <t>В 1930-е гг. сельскохозяйственные угодьясоставили около 10 % от площади современной ООПТ. В лесах проводились выборочные рубки, на  заболоченных участках прорыты  осушительные канавы.В конце 1990–х гг. в границах ООПТ размещены два здания ресторанов.В начале XXI высокая рекреационная нагрузка на побережье залива привела к деградации растительности песчаных участков.</t>
  </si>
  <si>
    <t>50-65</t>
  </si>
  <si>
    <t>Виды, занесенные в Красную книгу Российской Федерации</t>
  </si>
  <si>
    <t>Sterna albifrons</t>
  </si>
  <si>
    <t>Pandion haliaetus</t>
  </si>
  <si>
    <t>Cygnus bewickii</t>
  </si>
  <si>
    <t>Многоножка обыкновенная</t>
  </si>
  <si>
    <t>Polypodium vulgare</t>
  </si>
  <si>
    <t xml:space="preserve">Шилохвость </t>
  </si>
  <si>
    <t>Anas acuta</t>
  </si>
  <si>
    <t xml:space="preserve">Широконоска </t>
  </si>
  <si>
    <t>Anas clypeata</t>
  </si>
  <si>
    <t xml:space="preserve">Скопа </t>
  </si>
  <si>
    <t xml:space="preserve">Осоед </t>
  </si>
  <si>
    <t>Pernis apivorus</t>
  </si>
  <si>
    <t>Falco subbuteo</t>
  </si>
  <si>
    <t xml:space="preserve">Галстучник </t>
  </si>
  <si>
    <t>Charadrius hiaticula</t>
  </si>
  <si>
    <t xml:space="preserve">Малая крачка </t>
  </si>
  <si>
    <t>Dendrocopos minor</t>
  </si>
  <si>
    <t>Jynx torquilla</t>
  </si>
  <si>
    <t xml:space="preserve">Ястребиная славка </t>
  </si>
  <si>
    <t>Sylvia nisoria</t>
  </si>
  <si>
    <t>Государственный контракт №ГК 2 от 15 января 2016г.</t>
  </si>
  <si>
    <t>Государственный контракт №ГК 1 от 09 января 2017г.</t>
  </si>
  <si>
    <t>Государственный контракт №ГК 27 от                          19 февраля 2018г.</t>
  </si>
  <si>
    <t>Государственный контракт №ГК 7-19 от                      23 ноября 2018г.</t>
  </si>
  <si>
    <t>Государственный контракт №ГК 5-20 от                     21 января 2020г.</t>
  </si>
  <si>
    <t>01-002</t>
  </si>
  <si>
    <t>Гладышевский заказник</t>
  </si>
  <si>
    <t>Курортный район</t>
  </si>
  <si>
    <t>01-005</t>
  </si>
  <si>
    <t>Сестрорецкое болото</t>
  </si>
  <si>
    <t>01-006</t>
  </si>
  <si>
    <t>Западный Котлин</t>
  </si>
  <si>
    <t>Кронштадтский район</t>
  </si>
  <si>
    <t>02-001</t>
  </si>
  <si>
    <t>Дудергофский высоты</t>
  </si>
  <si>
    <t>Красносельский район</t>
  </si>
  <si>
    <t>приморская низменность, от 0 м до 100 м над уровнем моря</t>
  </si>
  <si>
    <t>новые номера ЗУ</t>
  </si>
  <si>
    <t>Парк Сергиевка</t>
  </si>
  <si>
    <t>02-004</t>
  </si>
  <si>
    <t>Сохранение и восстановление уникального ландшафта южного побережья Финского залива, сохранение ценных природных комплексов, а также мест обитания и стоянок пролетных птиц</t>
  </si>
  <si>
    <t xml:space="preserve">Создан памятник природы площадью 120 га,  утверждены его границы.
</t>
  </si>
  <si>
    <t>III категория</t>
  </si>
  <si>
    <t>Петродворцовый район</t>
  </si>
  <si>
    <t>Санкт-Петербург, Петродворцовый район, муниципальное образование «Город Петергоф».</t>
  </si>
  <si>
    <t>Северо-Западная ландшафтная область Русской равнины, Предглинтовый (Приморский Южнобережный) ландшафтный район</t>
  </si>
  <si>
    <t>Памятник природы расположен в районе южного побережья Финского залива в западной части Санкт-Петербурга в Петродворцовом районе, северо-восточнее железнодорожной платформы «Университет» на линии Лигово–Ораниенбаум, между железной дорогой и берегом Финского залива. Территорию парка пересекает Ораниенбаумское шоссе</t>
  </si>
  <si>
    <t>14,2 га</t>
  </si>
  <si>
    <t>105,8 га</t>
  </si>
  <si>
    <t xml:space="preserve">Включает территорию землепользования Санкт-Петербургского государственного университета от железной дороги на  участке  Старый Петергоф  -  Ораниенбаум  до  побережья  Финского  залива,  а  также прилегающую акваторию Финского залива до линии,  отстоящей от  уреза воды  на 200 метров,  и участок Ораниенбаумского шоссе,  разделяющий территорию землепользования университета. 
59⁰53'40,79344" с.ш., 29⁰50'40,79344" в.д.
</t>
  </si>
  <si>
    <t>Карта границ памятника природы регионального значения "Парк Сергиевка"</t>
  </si>
  <si>
    <t xml:space="preserve">В рельефе парка «Сергиевка» четко выделяются два уровня террас и разделяющий 
их склон – литориновый уступ. Верхняя терраса в пределах парка имеет максимальную протяженность 1.1 км и едва заметно понижается в сторону Финского залива от абсолютных отметок 22–23 м до 18 м у бровки литоринового уступа. Поверхность террасы волнистая и слабоволнистая, рассечена долинами двух ручьев, вблизи уступа имеющих вид крутосклонных оврагов. Разделяющий верхнюю и нижнюю террасы уступ, называемый обычно литориновым, в пределах парка имеет ширину до 100 м, длину более 650 м, высоту 11—13 м, крутизну до 20°. Под уступом протягивается нижняя (литориновая) терраса, ширина которой в пределах «Сергиевки» составляет 400—500 м. Абсолютные высоты — 0—6 м, поверхность слабоволнистая, местами почти плоская, с многочисленными небольшими гривами и заболоченными западинами. </t>
  </si>
  <si>
    <t>Равнины нижней (литориновой) террасы с постоянным избыточным увлажнением, %</t>
  </si>
  <si>
    <t>Склон нижней террасы (литориновый уступ), %</t>
  </si>
  <si>
    <t>Эрозионные ложбины – долины ручьев, %</t>
  </si>
  <si>
    <t>Формирующаяся современная терраса – зарастающее морское мелководье, %</t>
  </si>
  <si>
    <t>Техногенное изменение рельефа, %</t>
  </si>
  <si>
    <t>Водоемы (пруды), %</t>
  </si>
  <si>
    <t>Равнины дренированные и периодически переувлажненные (естественные и окультуренные),%</t>
  </si>
  <si>
    <t>Расположение парка в непосредственной близости от Финского залива придаёт климату черты морского. Характерна пасмурная осень, умеренное тёплое лето, прохладная весна и неустойчивая холодная зима.</t>
  </si>
  <si>
    <t>110-115</t>
  </si>
  <si>
    <t xml:space="preserve">В почвенном покрове парка выделено 25 почвенных подтипов.
Преобладающие почвы:
1. Слюдистые мелкозернистые литориновые пески
2. Древнебалтийские пески
3. Сине-зелёные кембрийские глины
4. Кембрийские глины
5. Ленточные глины
6. Крупно-зернистые жёлтые пески-супесии
7. Маршевые
8. Иловато-глеевые
9. Торфянисто-глеевые
10. Дерново-слоистые песчаные 
11. Дерново-подзолистые
12. Аллювиальные
13. Стратозёмы
</t>
  </si>
  <si>
    <t>1. безвалунные и валунные суглинки
2. безвалунные и мелковалунные пески,
3. современные морские пески и илы
4. низинный торф
5. насыпной грунт</t>
  </si>
  <si>
    <t>Коренные (дочетвертичные) породы залегают на глубине 10–15 м. Общая мощность осадочной толщи коренных пород составляет 180–190 м. Ее нижняя часть представлена отложениями верхнего отдела венда (котлинская, ниже старорусская свиты). Южнее литоринового уступа отложения венда перекрываются залегающими выше осадками нижнего кембрия: ломоносовской свитой (песчаники, глинистые алевролиты, глины) и 
выше – лонтоваским горизонтом сиверской свиты.</t>
  </si>
  <si>
    <t>разве 2?</t>
  </si>
  <si>
    <t>в мапинфо водоемы практически не разбиты</t>
  </si>
  <si>
    <t xml:space="preserve">Прибрежная мелководная акватория Невской губы Финского залива - 14,2 га
</t>
  </si>
  <si>
    <t xml:space="preserve">1) река Кристателька (id 1049) - 2,2км
2) ручей б/н (id 1051) - 0,35км.
</t>
  </si>
  <si>
    <t>в мапинфо не разделены</t>
  </si>
  <si>
    <t>Искуственные пруды
Палудиновый (Верхний) - 0,5 га, Кристательный (Большой) - 1,6 га, Огородный, Оранжерейный, Платамбовый
Бессточный Цератофиллевый (Каретный) пруд
Рясковый пруд (очень мелкий водоём).</t>
  </si>
  <si>
    <t>Комплексный (природно-исторический)</t>
  </si>
  <si>
    <t>Леса с преобладанием хвойных пород</t>
  </si>
  <si>
    <t>Леса с преобладанием мелколиственных пород</t>
  </si>
  <si>
    <t>Леса с преобладанием широколиственных пород</t>
  </si>
  <si>
    <t>Леса черноольховые</t>
  </si>
  <si>
    <t>Луговая растительность</t>
  </si>
  <si>
    <t>Болотная растительность</t>
  </si>
  <si>
    <t>Водная растительность</t>
  </si>
  <si>
    <t>Прибрежно-водная растительность</t>
  </si>
  <si>
    <t xml:space="preserve">Малый лебедь </t>
  </si>
  <si>
    <t>Артония каштановая</t>
  </si>
  <si>
    <t>Arthonia spadicea</t>
  </si>
  <si>
    <t>Калициум зеленый</t>
  </si>
  <si>
    <t xml:space="preserve">Calicium viride </t>
  </si>
  <si>
    <t>Кладония паразитическая</t>
  </si>
  <si>
    <t>Cladonia parasitica</t>
  </si>
  <si>
    <t>Бриория сивоватая</t>
  </si>
  <si>
    <t>Bryoria subcana</t>
  </si>
  <si>
    <t>Пертузария краснеющая</t>
  </si>
  <si>
    <t>Pertusaria coccodes</t>
  </si>
  <si>
    <t>Рамалина балтийская</t>
  </si>
  <si>
    <t>Ramalina baltica</t>
  </si>
  <si>
    <t>Заразиха бледноцветковая</t>
  </si>
  <si>
    <t>Orobanche pallidiflora</t>
  </si>
  <si>
    <t>Петров крест чашуйчатый</t>
  </si>
  <si>
    <t>Lathraea squamaria</t>
  </si>
  <si>
    <t>Отдел Папоротники(Polypodiophyta)</t>
  </si>
  <si>
    <t>Семейство Вудсивые (Woodsiaceae)</t>
  </si>
  <si>
    <t>Семейство Заразиховые (Orobanchaceae)</t>
  </si>
  <si>
    <t>Семейство Норичниковые (Scrophulariaceae )</t>
  </si>
  <si>
    <t>Порядок Многоножковые (Polypodiaceae)</t>
  </si>
  <si>
    <r>
      <t xml:space="preserve">Отряд Поганкообразные </t>
    </r>
    <r>
      <rPr>
        <i/>
        <sz val="11"/>
        <color theme="1"/>
        <rFont val="Times New Roman"/>
        <family val="1"/>
        <charset val="204"/>
      </rPr>
      <t>(Podicipediformes)</t>
    </r>
  </si>
  <si>
    <t xml:space="preserve">Большая поганка </t>
  </si>
  <si>
    <t>Podiceps cristatus</t>
  </si>
  <si>
    <t>Красношейная поганка</t>
  </si>
  <si>
    <t>Podiceps auritus</t>
  </si>
  <si>
    <t>Малая поганка</t>
  </si>
  <si>
    <t>Podiceps ruficollis</t>
  </si>
  <si>
    <r>
      <t>Отряд Аистообразные</t>
    </r>
    <r>
      <rPr>
        <i/>
        <sz val="11"/>
        <color theme="1"/>
        <rFont val="Times New Roman"/>
        <family val="1"/>
        <charset val="204"/>
      </rPr>
      <t xml:space="preserve"> (Ciconiiformes)</t>
    </r>
  </si>
  <si>
    <t>Большая выпь</t>
  </si>
  <si>
    <t>Botaurus stellaris</t>
  </si>
  <si>
    <r>
      <t xml:space="preserve">Отряд Гусеобразные </t>
    </r>
    <r>
      <rPr>
        <i/>
        <sz val="11"/>
        <color theme="1"/>
        <rFont val="Times New Roman"/>
        <family val="1"/>
        <charset val="204"/>
      </rPr>
      <t>(Anseriformes)</t>
    </r>
  </si>
  <si>
    <t>Лебедь-кликун</t>
  </si>
  <si>
    <t>Сygnus cygnus</t>
  </si>
  <si>
    <r>
      <t>Отряд Соколообразные</t>
    </r>
    <r>
      <rPr>
        <i/>
        <sz val="11"/>
        <color theme="1"/>
        <rFont val="Times New Roman"/>
        <family val="1"/>
        <charset val="204"/>
      </rPr>
      <t xml:space="preserve"> (Falconiformes)</t>
    </r>
  </si>
  <si>
    <t xml:space="preserve">Дербник </t>
  </si>
  <si>
    <t>Falco columbarius</t>
  </si>
  <si>
    <t xml:space="preserve">Пустельга </t>
  </si>
  <si>
    <t>Falco tinnunculus</t>
  </si>
  <si>
    <t xml:space="preserve">Чеглок </t>
  </si>
  <si>
    <r>
      <t xml:space="preserve">Отряд Курообразные </t>
    </r>
    <r>
      <rPr>
        <i/>
        <sz val="11"/>
        <color theme="1"/>
        <rFont val="Times New Roman"/>
        <family val="1"/>
        <charset val="204"/>
      </rPr>
      <t>(Galliformes)</t>
    </r>
  </si>
  <si>
    <t xml:space="preserve">Рябчик </t>
  </si>
  <si>
    <t>Tetrastes bonasia</t>
  </si>
  <si>
    <t xml:space="preserve">Тетерев </t>
  </si>
  <si>
    <t>Lyrurus tetrix</t>
  </si>
  <si>
    <r>
      <t xml:space="preserve">Отряд Журавлеобразные </t>
    </r>
    <r>
      <rPr>
        <i/>
        <sz val="11"/>
        <color theme="1"/>
        <rFont val="Times New Roman"/>
        <family val="1"/>
        <charset val="204"/>
      </rPr>
      <t>(Gruiformes)</t>
    </r>
  </si>
  <si>
    <t xml:space="preserve">Камышница </t>
  </si>
  <si>
    <t>Gallinula chloropus</t>
  </si>
  <si>
    <t>Пастушок</t>
  </si>
  <si>
    <t>Rallus aquaticus</t>
  </si>
  <si>
    <t>Погоныш</t>
  </si>
  <si>
    <t>Porzana porzana</t>
  </si>
  <si>
    <r>
      <t xml:space="preserve">Отряд Ржанкообразные </t>
    </r>
    <r>
      <rPr>
        <i/>
        <sz val="11"/>
        <color theme="1"/>
        <rFont val="Times New Roman"/>
        <family val="1"/>
        <charset val="204"/>
      </rPr>
      <t>(Charadriiformes)</t>
    </r>
  </si>
  <si>
    <r>
      <t>Отряд Голубеобразные</t>
    </r>
    <r>
      <rPr>
        <i/>
        <sz val="11"/>
        <color theme="1"/>
        <rFont val="Times New Roman"/>
        <family val="1"/>
        <charset val="204"/>
      </rPr>
      <t>(Columbiiformes)</t>
    </r>
  </si>
  <si>
    <t xml:space="preserve">Горлица </t>
  </si>
  <si>
    <t>Streptopelia turtur</t>
  </si>
  <si>
    <t>Клинтух</t>
  </si>
  <si>
    <t>Columba oenas</t>
  </si>
  <si>
    <t>Сизый голубь</t>
  </si>
  <si>
    <t>Columba livia</t>
  </si>
  <si>
    <r>
      <t xml:space="preserve">Отряд Кукушкообразные </t>
    </r>
    <r>
      <rPr>
        <i/>
        <sz val="11"/>
        <color theme="1"/>
        <rFont val="Times New Roman"/>
        <family val="1"/>
        <charset val="204"/>
      </rPr>
      <t>(Cuculiformes)</t>
    </r>
  </si>
  <si>
    <t xml:space="preserve">Обыкновенная кукушка </t>
  </si>
  <si>
    <t>Cuculus canorus</t>
  </si>
  <si>
    <r>
      <t>Отряд Совообразные</t>
    </r>
    <r>
      <rPr>
        <i/>
        <sz val="11"/>
        <color theme="1"/>
        <rFont val="Times New Roman"/>
        <family val="1"/>
        <charset val="204"/>
      </rPr>
      <t xml:space="preserve"> (Strigiformes)</t>
    </r>
  </si>
  <si>
    <t xml:space="preserve">Воробьиный сыч </t>
  </si>
  <si>
    <t>Glaucidium passerinum</t>
  </si>
  <si>
    <t xml:space="preserve">Длиннохвостая неясыть </t>
  </si>
  <si>
    <t>Strix uralensis</t>
  </si>
  <si>
    <t>Ушастая сова</t>
  </si>
  <si>
    <t>Asio otus</t>
  </si>
  <si>
    <r>
      <t xml:space="preserve">Отряд  Дятлообразные </t>
    </r>
    <r>
      <rPr>
        <i/>
        <sz val="11"/>
        <color theme="1"/>
        <rFont val="Times New Roman"/>
        <family val="1"/>
        <charset val="204"/>
      </rPr>
      <t>(Piciformes)</t>
    </r>
  </si>
  <si>
    <t xml:space="preserve">Белоспинный дятел </t>
  </si>
  <si>
    <t>Dendrocopos leucotos</t>
  </si>
  <si>
    <t xml:space="preserve">Вертишейка </t>
  </si>
  <si>
    <t xml:space="preserve">Желна </t>
  </si>
  <si>
    <t>Dryocopus martius</t>
  </si>
  <si>
    <t xml:space="preserve">Зеленый дятел </t>
  </si>
  <si>
    <t>Picus viridis</t>
  </si>
  <si>
    <t xml:space="preserve">Малый дятел </t>
  </si>
  <si>
    <r>
      <t xml:space="preserve">Отряд Воробьинообразные </t>
    </r>
    <r>
      <rPr>
        <i/>
        <sz val="11"/>
        <color theme="1"/>
        <rFont val="Times New Roman"/>
        <family val="1"/>
        <charset val="204"/>
      </rPr>
      <t>(Passeriformes)</t>
    </r>
  </si>
  <si>
    <t xml:space="preserve">Варакушка </t>
  </si>
  <si>
    <t>Luscinia svecica</t>
  </si>
  <si>
    <t xml:space="preserve">Желтая трясогузка </t>
  </si>
  <si>
    <t>Motacilla flava</t>
  </si>
  <si>
    <t>Оляпка</t>
  </si>
  <si>
    <t>Cinclus cinclus</t>
  </si>
  <si>
    <t xml:space="preserve">Усатая синица </t>
  </si>
  <si>
    <t>Panurus biarmicus</t>
  </si>
  <si>
    <t>Млекопитающие</t>
  </si>
  <si>
    <r>
      <t>Отряд насекомоядные(</t>
    </r>
    <r>
      <rPr>
        <i/>
        <sz val="11"/>
        <color theme="1"/>
        <rFont val="Times New Roman"/>
        <family val="1"/>
        <charset val="204"/>
      </rPr>
      <t>Insectivora</t>
    </r>
    <r>
      <rPr>
        <sz val="11"/>
        <color theme="1"/>
        <rFont val="Times New Roman"/>
        <family val="1"/>
        <charset val="204"/>
      </rPr>
      <t>)</t>
    </r>
  </si>
  <si>
    <t xml:space="preserve">Ёж обыкновенный </t>
  </si>
  <si>
    <t>Erinaceus europaeus</t>
  </si>
  <si>
    <t xml:space="preserve">Водяная кутора </t>
  </si>
  <si>
    <t>Neomys fodiens</t>
  </si>
  <si>
    <r>
      <t xml:space="preserve">Отряд хищные, </t>
    </r>
    <r>
      <rPr>
        <i/>
        <sz val="11"/>
        <color theme="1"/>
        <rFont val="Times New Roman"/>
        <family val="1"/>
        <charset val="204"/>
      </rPr>
      <t>Carnivora</t>
    </r>
  </si>
  <si>
    <t xml:space="preserve">Ласка </t>
  </si>
  <si>
    <t>Mustela nivalis</t>
  </si>
  <si>
    <r>
      <t>Отряд Рукокрылые,</t>
    </r>
    <r>
      <rPr>
        <i/>
        <sz val="11"/>
        <color theme="1"/>
        <rFont val="Times New Roman"/>
        <family val="1"/>
        <charset val="204"/>
      </rPr>
      <t xml:space="preserve"> Chiroptera</t>
    </r>
  </si>
  <si>
    <t xml:space="preserve">Прудовая ночница </t>
  </si>
  <si>
    <t>Myotis dasycneme</t>
  </si>
  <si>
    <t>Ночница Брандта/ усатая ночница</t>
  </si>
  <si>
    <t xml:space="preserve">Myotis brandtii / Myotis mystacinus </t>
  </si>
  <si>
    <t xml:space="preserve">Водяная ночница </t>
  </si>
  <si>
    <t>Myotis daubentonii</t>
  </si>
  <si>
    <t xml:space="preserve">Северный кожанок </t>
  </si>
  <si>
    <r>
      <t>Eptesicus nilssonii</t>
    </r>
    <r>
      <rPr>
        <sz val="11"/>
        <color theme="1"/>
        <rFont val="Times New Roman"/>
        <family val="1"/>
        <charset val="204"/>
      </rPr>
      <t>-</t>
    </r>
  </si>
  <si>
    <t xml:space="preserve">Двуцветный кожан </t>
  </si>
  <si>
    <t>Vespertilio murinus</t>
  </si>
  <si>
    <t xml:space="preserve">Бурый ушан </t>
  </si>
  <si>
    <t>Plecotus auritus</t>
  </si>
  <si>
    <t xml:space="preserve">Нетопырь Натузиуса </t>
  </si>
  <si>
    <t>Pipistrellus nathusii</t>
  </si>
  <si>
    <t xml:space="preserve">Рыжая вечерница </t>
  </si>
  <si>
    <t xml:space="preserve">Nyctalus noctula </t>
  </si>
  <si>
    <t>Комплексный архитектурно-парковый ансамбль «Сергиевка», включён в список Всемирного наследия международного сосвета по памятникам и достопримечательным местам ЮНЕСКО.</t>
  </si>
  <si>
    <t xml:space="preserve">Географические координаты поворотных точек границ </t>
  </si>
  <si>
    <t>дерново-подзолы глееватые (10%)
 дерново-подзолистые (9,7%) 
 глееватые подтипы (23,8%), гумусово-глеевые (12,5%)
 антропогенно - преобразованные почвы (22,6%)
маршевые почвы (5%) 
торфяные (3,4%).</t>
  </si>
  <si>
    <t>6. В целях сохранения памятника природы на его территории запрещается:
6.1. Проведение изыскательских и строительных работ.
6.2. Устройство свалок, замусоривание земель.
6.3. Добыча полезных ископаемых, повреждение рельефа и геологических обнажений.
6.4. Рубка (кроме санитарной) древесной и кустарниковой растительности.
6.5. Сбор и повреждение охраняемых видов растений.
6.7. Проезд и стоянка автотранспорта, кроме ул. Советской, а также иных установленных мест.
6.8. Проведение слетов, соревнований, военных учений и других массовых мероприятий.
6.9. Стоянка туристов, передвижение вне дорог, троп и горнолыжных трасс.
6.10. Разведение костров.
6.11. Прокладка дорожно-тропиночной сети, прокладка и эксплуатация горнолыжных трасс без согласования с Ленкомприродой.
6.12. Проведение научных исследований без согласования с Ленкомприродой.
6.13. Использование помещений для производственных целей без согласования с 
Ленкомприродой</t>
  </si>
  <si>
    <t xml:space="preserve">Флора высших сосудистых растений насчитывает 534 вида, из них 2 занесены в Красную книгу РФ, 3  - в Красную книгу Санкт-Петербурга;
бриофлора- 42 вида, лихенофлора - 91 вид, из них 1 вид занесен в Красную книгу Санкт-Петербурга).
Фауна амфибий насчитывает 4 видов, из них 2 занесены в Красную книгу Санкт-Петербурга, ихтиофауна - 6 видов, орнитофауна - 162 вида, из них 3 занесены в Красную книгу РФ, 35 – в Красную книгу Санкт-Петербурга, териофауна - 33 видав млекопитающих,  из них 11 вида занесены в Красную книгу Санкт-Петербурга.
</t>
  </si>
  <si>
    <t>120 га</t>
  </si>
  <si>
    <t>105,8 га - 88,2%</t>
  </si>
  <si>
    <t>14,2 га -11,8 %</t>
  </si>
  <si>
    <t>Гниденко Анна Юрьевна                                             тел. (812) 242-33-75</t>
  </si>
  <si>
    <t>Памятник природы регионального значения 
«Парк Сергиевка»</t>
  </si>
  <si>
    <t>какая истинная</t>
  </si>
  <si>
    <t>нет в списке</t>
  </si>
  <si>
    <t>Мельников Валерий Михайлович
тел. (812) 242-33-75</t>
  </si>
  <si>
    <t>СПбГУ</t>
  </si>
  <si>
    <t>Городское</t>
  </si>
  <si>
    <t>02-003</t>
  </si>
  <si>
    <t>Стрельнинский берег</t>
  </si>
  <si>
    <t>02-005</t>
  </si>
  <si>
    <t>Петровский пруд</t>
  </si>
  <si>
    <t>02-006</t>
  </si>
  <si>
    <t>Елагин остров</t>
  </si>
  <si>
    <t>Петроградский район</t>
  </si>
  <si>
    <t>городское/
региональное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</si>
</sst>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
    <numFmt numFmtId="165" formatCode="0.0"/>
  </numFmts>
  <fonts count="18" x14ac:knownFonts="1">
    <font>
      <sz val="11"/>
      <color theme="1"/>
      <name val="Calibri"/>
      <family val="2"/>
      <scheme val="minor"/>
    </font>
    <font>
      <sz val="11"/>
      <color theme="1"/>
      <name val="Calibri"/>
      <family val="2"/>
      <charset val="204"/>
      <scheme val="minor"/>
    </font>
    <font>
      <u/>
      <sz val="11"/>
      <color theme="10"/>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b/>
      <sz val="11"/>
      <color theme="1"/>
      <name val="Times New Roman"/>
      <family val="1"/>
      <charset val="204"/>
    </font>
    <font>
      <sz val="10"/>
      <color theme="1"/>
      <name val="Times New Roman"/>
      <family val="1"/>
      <charset val="204"/>
    </font>
    <font>
      <u/>
      <sz val="12"/>
      <color theme="10"/>
      <name val="Times New Roman"/>
      <family val="1"/>
      <charset val="204"/>
    </font>
    <font>
      <sz val="10"/>
      <name val="Times New Roman"/>
      <family val="1"/>
      <charset val="204"/>
    </font>
    <font>
      <b/>
      <sz val="12"/>
      <name val="Times New Roman"/>
      <family val="1"/>
      <charset val="204"/>
    </font>
    <font>
      <b/>
      <sz val="16"/>
      <color rgb="FF606060"/>
      <name val="Arial"/>
      <family val="2"/>
      <charset val="204"/>
    </font>
    <font>
      <i/>
      <sz val="11"/>
      <color theme="1"/>
      <name val="Times New Roman"/>
      <family val="1"/>
      <charset val="204"/>
    </font>
    <font>
      <sz val="12"/>
      <color rgb="FF000000"/>
      <name val="Times New Roman"/>
      <family val="1"/>
      <charset val="204"/>
    </font>
    <font>
      <u/>
      <sz val="11"/>
      <name val="Times New Roman"/>
      <family val="1"/>
      <charset val="204"/>
    </font>
    <font>
      <sz val="11"/>
      <color theme="1"/>
      <name val="Calibri"/>
      <family val="2"/>
      <charset val="204"/>
    </font>
    <font>
      <sz val="11"/>
      <color rgb="FFFF0000"/>
      <name val="Calibri"/>
      <family val="2"/>
      <scheme val="minor"/>
    </font>
    <font>
      <sz val="12"/>
      <name val="Times New Roman"/>
      <family val="1"/>
      <charset val="204"/>
    </font>
  </fonts>
  <fills count="9">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00B050"/>
        <bgColor indexed="64"/>
      </patternFill>
    </fill>
    <fill>
      <patternFill patternType="solid">
        <fgColor theme="0" tint="-0.14999847407452621"/>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294">
    <xf numFmtId="0" fontId="0" fillId="0" borderId="0" xfId="0"/>
    <xf numFmtId="0" fontId="0" fillId="0" borderId="0" xfId="0" applyAlignment="1">
      <alignment wrapText="1"/>
    </xf>
    <xf numFmtId="0" fontId="0" fillId="0" borderId="0" xfId="0" applyAlignment="1">
      <alignment horizontal="center" wrapText="1"/>
    </xf>
    <xf numFmtId="0" fontId="0" fillId="2" borderId="0" xfId="0" applyFill="1"/>
    <xf numFmtId="0" fontId="3" fillId="0" borderId="0" xfId="0" applyFont="1"/>
    <xf numFmtId="0" fontId="3" fillId="0" borderId="0" xfId="0" applyFont="1" applyAlignment="1">
      <alignment horizontal="justify" vertical="center"/>
    </xf>
    <xf numFmtId="0" fontId="3"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wrapText="1"/>
    </xf>
    <xf numFmtId="0" fontId="3" fillId="0" borderId="1" xfId="0" applyFont="1" applyFill="1" applyBorder="1" applyAlignment="1">
      <alignment horizontal="left" vertical="center" wrapText="1"/>
    </xf>
    <xf numFmtId="0" fontId="4" fillId="0" borderId="1" xfId="0" applyFont="1" applyBorder="1" applyAlignment="1">
      <alignment horizontal="center"/>
    </xf>
    <xf numFmtId="14" fontId="3" fillId="0" borderId="1" xfId="0" applyNumberFormat="1" applyFont="1" applyBorder="1" applyAlignment="1">
      <alignment horizontal="left"/>
    </xf>
    <xf numFmtId="0" fontId="5" fillId="0" borderId="1" xfId="0" applyFont="1" applyFill="1" applyBorder="1" applyAlignment="1">
      <alignment vertical="center" wrapText="1"/>
    </xf>
    <xf numFmtId="49" fontId="4" fillId="0" borderId="1" xfId="0" applyNumberFormat="1" applyFont="1" applyBorder="1" applyAlignment="1">
      <alignment horizontal="center"/>
    </xf>
    <xf numFmtId="49" fontId="4" fillId="0" borderId="1" xfId="0" applyNumberFormat="1" applyFont="1" applyBorder="1" applyAlignment="1">
      <alignment horizontal="center" vertical="top"/>
    </xf>
    <xf numFmtId="0" fontId="3" fillId="0" borderId="1" xfId="0" applyFont="1" applyBorder="1"/>
    <xf numFmtId="0" fontId="3" fillId="0" borderId="1" xfId="0" applyFont="1" applyFill="1" applyBorder="1"/>
    <xf numFmtId="0" fontId="3" fillId="0" borderId="1" xfId="0" applyFont="1" applyBorder="1" applyAlignment="1">
      <alignment horizontal="left"/>
    </xf>
    <xf numFmtId="164" fontId="0" fillId="0" borderId="0" xfId="0" applyNumberFormat="1"/>
    <xf numFmtId="0" fontId="8" fillId="0" borderId="1" xfId="1" applyFont="1" applyBorder="1" applyAlignment="1">
      <alignment wrapText="1"/>
    </xf>
    <xf numFmtId="1" fontId="3" fillId="0" borderId="1" xfId="0" applyNumberFormat="1" applyFont="1" applyBorder="1" applyAlignment="1">
      <alignment horizontal="left"/>
    </xf>
    <xf numFmtId="0" fontId="3" fillId="0" borderId="1" xfId="0" applyFont="1" applyBorder="1" applyAlignment="1">
      <alignment vertical="top" wrapText="1"/>
    </xf>
    <xf numFmtId="0" fontId="3" fillId="0" borderId="1" xfId="0" applyFont="1" applyBorder="1" applyAlignment="1">
      <alignment horizontal="left" vertical="center" wrapText="1"/>
    </xf>
    <xf numFmtId="0" fontId="7" fillId="0" borderId="0" xfId="0" applyFont="1" applyBorder="1" applyAlignment="1">
      <alignment wrapText="1"/>
    </xf>
    <xf numFmtId="0" fontId="0" fillId="0" borderId="0" xfId="0" applyAlignment="1">
      <alignment horizontal="left" wrapText="1"/>
    </xf>
    <xf numFmtId="0" fontId="9" fillId="5" borderId="1" xfId="0" applyFont="1" applyFill="1" applyBorder="1" applyAlignment="1">
      <alignment horizontal="center" wrapText="1"/>
    </xf>
    <xf numFmtId="0" fontId="7" fillId="5" borderId="1" xfId="0" applyFont="1" applyFill="1" applyBorder="1" applyAlignment="1">
      <alignment wrapText="1"/>
    </xf>
    <xf numFmtId="0" fontId="3" fillId="0" borderId="1" xfId="0" applyFont="1" applyBorder="1" applyAlignment="1">
      <alignment horizontal="left" vertical="center"/>
    </xf>
    <xf numFmtId="0" fontId="7" fillId="5"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49" fontId="4" fillId="0" borderId="1" xfId="0" applyNumberFormat="1" applyFont="1" applyFill="1" applyBorder="1" applyAlignment="1">
      <alignment horizontal="center" vertical="center"/>
    </xf>
    <xf numFmtId="0" fontId="3" fillId="0" borderId="3" xfId="0" applyFont="1" applyBorder="1" applyAlignment="1">
      <alignment horizontal="left" vertical="top"/>
    </xf>
    <xf numFmtId="0" fontId="3" fillId="0" borderId="3" xfId="0" applyFont="1" applyBorder="1" applyAlignment="1">
      <alignment horizontal="left"/>
    </xf>
    <xf numFmtId="0" fontId="3" fillId="0" borderId="3" xfId="0" applyFont="1" applyBorder="1" applyAlignment="1">
      <alignment horizontal="left" vertical="top" wrapText="1"/>
    </xf>
    <xf numFmtId="0" fontId="0" fillId="6" borderId="0" xfId="0" applyFill="1"/>
    <xf numFmtId="0" fontId="0" fillId="3" borderId="0" xfId="0" applyFill="1"/>
    <xf numFmtId="0" fontId="0" fillId="6" borderId="0" xfId="0" applyFill="1" applyAlignment="1">
      <alignment wrapText="1"/>
    </xf>
    <xf numFmtId="0" fontId="0" fillId="0" borderId="0" xfId="0" applyFill="1"/>
    <xf numFmtId="0" fontId="0" fillId="0" borderId="0" xfId="0" applyFill="1" applyAlignment="1">
      <alignment wrapText="1"/>
    </xf>
    <xf numFmtId="0" fontId="3" fillId="0" borderId="1" xfId="0" applyFont="1" applyFill="1" applyBorder="1" applyAlignment="1">
      <alignment horizontal="left" vertical="top" wrapText="1"/>
    </xf>
    <xf numFmtId="0" fontId="3" fillId="0" borderId="1" xfId="0" applyFont="1" applyBorder="1" applyAlignment="1">
      <alignment horizontal="center"/>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3" fillId="0" borderId="3" xfId="0" applyFont="1" applyBorder="1" applyAlignment="1">
      <alignment horizontal="center" vertical="top"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vertical="center" wrapText="1"/>
    </xf>
    <xf numFmtId="0" fontId="3" fillId="0" borderId="3" xfId="0" applyFont="1" applyBorder="1" applyAlignment="1">
      <alignment vertical="top"/>
    </xf>
    <xf numFmtId="0" fontId="3" fillId="0" borderId="3" xfId="0" applyFont="1" applyBorder="1" applyAlignment="1">
      <alignment horizontal="justify" vertical="center"/>
    </xf>
    <xf numFmtId="0" fontId="3" fillId="0" borderId="3" xfId="0" applyFont="1" applyBorder="1"/>
    <xf numFmtId="0" fontId="3" fillId="0" borderId="3" xfId="0" applyFont="1" applyFill="1" applyBorder="1"/>
    <xf numFmtId="0" fontId="4" fillId="0" borderId="3" xfId="0" applyFont="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lignment horizontal="center" wrapText="1"/>
    </xf>
    <xf numFmtId="0" fontId="3" fillId="0" borderId="3" xfId="0" applyFont="1" applyFill="1" applyBorder="1" applyAlignment="1">
      <alignment horizontal="justify" vertical="center"/>
    </xf>
    <xf numFmtId="0" fontId="3" fillId="0" borderId="1" xfId="0" applyFont="1" applyBorder="1" applyAlignment="1">
      <alignment horizontal="center" vertical="center" wrapText="1"/>
    </xf>
    <xf numFmtId="0" fontId="4" fillId="0" borderId="5" xfId="0" applyFont="1" applyBorder="1" applyAlignment="1">
      <alignment horizontal="center" vertical="center" wrapText="1"/>
    </xf>
    <xf numFmtId="0" fontId="3" fillId="0" borderId="11" xfId="0" applyFont="1" applyBorder="1" applyAlignment="1">
      <alignment horizontal="center" vertical="top"/>
    </xf>
    <xf numFmtId="0" fontId="14" fillId="0" borderId="0" xfId="0" applyFont="1"/>
    <xf numFmtId="0" fontId="3" fillId="0" borderId="1" xfId="0" quotePrefix="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top"/>
    </xf>
    <xf numFmtId="0" fontId="15" fillId="0" borderId="0" xfId="0" applyFont="1"/>
    <xf numFmtId="0" fontId="3" fillId="0" borderId="3" xfId="0" applyFont="1" applyBorder="1" applyAlignment="1">
      <alignment horizontal="left" vertical="top" wrapText="1"/>
    </xf>
    <xf numFmtId="0" fontId="3" fillId="0" borderId="1" xfId="0" applyFont="1" applyFill="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1" xfId="0" applyFont="1" applyFill="1" applyBorder="1" applyAlignment="1">
      <alignment horizontal="left" vertical="top" wrapText="1"/>
    </xf>
    <xf numFmtId="0" fontId="0" fillId="2" borderId="0" xfId="0" applyFill="1" applyAlignment="1">
      <alignment horizontal="left" wrapText="1"/>
    </xf>
    <xf numFmtId="0" fontId="3" fillId="0" borderId="3" xfId="0" applyFont="1" applyBorder="1" applyAlignment="1">
      <alignment horizontal="left" vertical="top" wrapText="1"/>
    </xf>
    <xf numFmtId="0" fontId="3" fillId="0" borderId="0" xfId="0" applyFont="1" applyAlignment="1">
      <alignment vertical="top" wrapText="1"/>
    </xf>
    <xf numFmtId="0" fontId="0" fillId="6" borderId="0" xfId="0" applyFill="1" applyAlignment="1">
      <alignment horizontal="left" wrapText="1"/>
    </xf>
    <xf numFmtId="0" fontId="3" fillId="0" borderId="3" xfId="0" applyFont="1" applyFill="1" applyBorder="1" applyAlignment="1">
      <alignment horizontal="left" vertical="top" wrapText="1"/>
    </xf>
    <xf numFmtId="0" fontId="3" fillId="0" borderId="5" xfId="0" applyFont="1" applyFill="1" applyBorder="1" applyAlignment="1">
      <alignment horizontal="center" vertical="center" wrapText="1" shrinkToFit="1"/>
    </xf>
    <xf numFmtId="0" fontId="3" fillId="0" borderId="5" xfId="0" applyFont="1" applyBorder="1" applyAlignment="1">
      <alignment horizontal="center" vertical="center" wrapText="1" shrinkToFit="1"/>
    </xf>
    <xf numFmtId="0" fontId="3" fillId="0" borderId="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3" xfId="0" applyFont="1" applyBorder="1" applyAlignment="1">
      <alignment horizontal="left" vertical="top" wrapText="1"/>
    </xf>
    <xf numFmtId="0" fontId="3" fillId="0" borderId="4" xfId="0" applyFont="1" applyBorder="1" applyAlignment="1">
      <alignment horizontal="center" vertical="top"/>
    </xf>
    <xf numFmtId="0" fontId="4" fillId="0" borderId="3" xfId="0" applyFont="1" applyBorder="1" applyAlignment="1">
      <alignment horizontal="center" vertical="center" wrapText="1"/>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3" fillId="0" borderId="5" xfId="0" applyFont="1" applyFill="1" applyBorder="1" applyAlignment="1">
      <alignment vertical="center" wrapText="1"/>
    </xf>
    <xf numFmtId="0" fontId="14" fillId="0" borderId="1" xfId="1" applyFont="1" applyBorder="1" applyAlignment="1">
      <alignment horizontal="center" vertical="center" wrapText="1"/>
    </xf>
    <xf numFmtId="0" fontId="17" fillId="0" borderId="3" xfId="0" applyFont="1" applyFill="1" applyBorder="1" applyAlignment="1">
      <alignment horizontal="left" vertical="center" wrapText="1"/>
    </xf>
    <xf numFmtId="0" fontId="17" fillId="0" borderId="4" xfId="0" applyFont="1" applyBorder="1" applyAlignment="1">
      <alignment horizontal="left" vertical="top"/>
    </xf>
    <xf numFmtId="0" fontId="17" fillId="0" borderId="1" xfId="0" applyFont="1" applyFill="1" applyBorder="1" applyAlignment="1">
      <alignment horizontal="left" vertical="top" wrapText="1"/>
    </xf>
    <xf numFmtId="0" fontId="17" fillId="0" borderId="1" xfId="0" applyFont="1" applyBorder="1" applyAlignment="1">
      <alignment horizontal="left" vertical="top" wrapText="1"/>
    </xf>
    <xf numFmtId="0" fontId="17" fillId="0" borderId="1" xfId="0" applyFont="1" applyBorder="1" applyAlignment="1">
      <alignment horizontal="left" vertical="top"/>
    </xf>
    <xf numFmtId="0" fontId="17" fillId="0" borderId="1" xfId="0" applyFont="1" applyBorder="1"/>
    <xf numFmtId="0" fontId="14" fillId="0" borderId="1" xfId="1" applyFont="1" applyBorder="1" applyAlignment="1">
      <alignment horizontal="left" wrapText="1"/>
    </xf>
    <xf numFmtId="0" fontId="3" fillId="8"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14" fillId="0" borderId="1" xfId="1" applyFont="1" applyBorder="1" applyAlignment="1">
      <alignment horizontal="left" vertical="top" wrapText="1"/>
    </xf>
    <xf numFmtId="0" fontId="14" fillId="0" borderId="1" xfId="1" applyFont="1" applyBorder="1" applyAlignment="1">
      <alignment vertical="center" wrapText="1"/>
    </xf>
    <xf numFmtId="0" fontId="3" fillId="0" borderId="3" xfId="0" applyFont="1" applyBorder="1" applyAlignment="1">
      <alignment horizontal="left" vertical="top" wrapText="1"/>
    </xf>
    <xf numFmtId="0" fontId="0" fillId="0" borderId="1" xfId="0" applyBorder="1"/>
    <xf numFmtId="0" fontId="3" fillId="0" borderId="1" xfId="0" applyFont="1" applyFill="1" applyBorder="1" applyAlignment="1">
      <alignment horizontal="center" vertical="center"/>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14" fillId="0" borderId="3" xfId="1" applyFont="1" applyFill="1" applyBorder="1" applyAlignment="1">
      <alignment horizontal="center"/>
    </xf>
    <xf numFmtId="0" fontId="3" fillId="0" borderId="2" xfId="0" applyFont="1" applyBorder="1" applyAlignment="1">
      <alignment horizontal="center"/>
    </xf>
    <xf numFmtId="0" fontId="3" fillId="0" borderId="2" xfId="0" applyFont="1" applyBorder="1" applyAlignment="1">
      <alignment horizontal="center" vertical="top"/>
    </xf>
    <xf numFmtId="0" fontId="4" fillId="0" borderId="1" xfId="0" applyFont="1" applyBorder="1" applyAlignment="1">
      <alignment horizontal="center" vertical="center"/>
    </xf>
    <xf numFmtId="0" fontId="16" fillId="0" borderId="0" xfId="0" applyFont="1" applyFill="1"/>
    <xf numFmtId="0" fontId="2" fillId="2" borderId="0" xfId="1" applyFill="1" applyAlignment="1">
      <alignment wrapText="1"/>
    </xf>
    <xf numFmtId="0" fontId="0" fillId="2" borderId="0" xfId="0" applyFill="1" applyAlignment="1">
      <alignment wrapText="1"/>
    </xf>
    <xf numFmtId="165" fontId="3" fillId="0" borderId="2" xfId="0" applyNumberFormat="1" applyFont="1" applyBorder="1" applyAlignment="1">
      <alignment horizontal="center" vertical="center" wrapText="1"/>
    </xf>
    <xf numFmtId="165" fontId="3" fillId="0" borderId="10" xfId="0" applyNumberFormat="1" applyFont="1" applyBorder="1" applyAlignment="1">
      <alignment horizontal="center" wrapText="1"/>
    </xf>
    <xf numFmtId="0" fontId="3" fillId="0" borderId="2" xfId="0" applyFont="1" applyBorder="1" applyAlignment="1">
      <alignment horizontal="left" vertical="center" wrapText="1"/>
    </xf>
    <xf numFmtId="165" fontId="3" fillId="0" borderId="2" xfId="0" applyNumberFormat="1" applyFont="1" applyBorder="1" applyAlignment="1">
      <alignment horizontal="left" vertical="center" wrapText="1"/>
    </xf>
    <xf numFmtId="0" fontId="3" fillId="0" borderId="2" xfId="0" applyFont="1" applyFill="1" applyBorder="1" applyAlignment="1">
      <alignment horizontal="left" vertical="center" wrapText="1"/>
    </xf>
    <xf numFmtId="0" fontId="17" fillId="0" borderId="2" xfId="0" quotePrefix="1" applyFont="1" applyFill="1" applyBorder="1" applyAlignment="1">
      <alignment horizontal="left" vertical="center" wrapText="1"/>
    </xf>
    <xf numFmtId="0" fontId="17" fillId="0" borderId="2" xfId="0" applyFont="1" applyFill="1" applyBorder="1" applyAlignment="1">
      <alignment horizontal="left" vertical="center" wrapText="1"/>
    </xf>
    <xf numFmtId="0" fontId="3" fillId="0" borderId="2" xfId="0" applyFont="1" applyBorder="1" applyAlignment="1">
      <alignment vertical="top" wrapText="1"/>
    </xf>
    <xf numFmtId="0" fontId="3" fillId="0" borderId="2" xfId="0" applyFont="1" applyFill="1" applyBorder="1" applyAlignment="1">
      <alignment horizontal="center" vertical="top"/>
    </xf>
    <xf numFmtId="0" fontId="3" fillId="0" borderId="2" xfId="0" applyFont="1" applyFill="1" applyBorder="1" applyAlignment="1">
      <alignment horizontal="center" vertical="top" wrapText="1"/>
    </xf>
    <xf numFmtId="0" fontId="14" fillId="0" borderId="7" xfId="1" applyFont="1" applyFill="1" applyBorder="1" applyAlignment="1">
      <alignment horizontal="center"/>
    </xf>
    <xf numFmtId="165" fontId="3" fillId="0" borderId="2" xfId="0" applyNumberFormat="1" applyFont="1" applyBorder="1" applyAlignment="1">
      <alignment horizontal="center"/>
    </xf>
    <xf numFmtId="165" fontId="3" fillId="0" borderId="2" xfId="0" applyNumberFormat="1" applyFont="1" applyBorder="1" applyAlignment="1">
      <alignment horizontal="center" vertical="top"/>
    </xf>
    <xf numFmtId="0" fontId="3" fillId="0" borderId="2" xfId="0" applyFont="1" applyBorder="1"/>
    <xf numFmtId="1" fontId="3" fillId="0" borderId="2" xfId="0" applyNumberFormat="1" applyFont="1" applyBorder="1" applyAlignment="1">
      <alignment horizontal="center"/>
    </xf>
    <xf numFmtId="0" fontId="3" fillId="0" borderId="2" xfId="0" applyFont="1" applyBorder="1" applyAlignment="1">
      <alignment horizontal="center" vertical="center"/>
    </xf>
    <xf numFmtId="0" fontId="4" fillId="0" borderId="2" xfId="0" applyFont="1" applyBorder="1" applyAlignment="1">
      <alignment horizontal="center" vertical="center" wrapText="1"/>
    </xf>
    <xf numFmtId="0" fontId="12" fillId="0" borderId="2" xfId="0" applyFont="1" applyBorder="1" applyAlignment="1">
      <alignment vertical="center" wrapText="1"/>
    </xf>
    <xf numFmtId="0" fontId="3" fillId="0" borderId="2" xfId="0" applyFont="1" applyBorder="1" applyAlignment="1">
      <alignment wrapText="1"/>
    </xf>
    <xf numFmtId="0" fontId="0" fillId="0" borderId="8" xfId="0" applyFill="1" applyBorder="1"/>
    <xf numFmtId="0" fontId="7" fillId="0" borderId="8" xfId="0" applyFont="1" applyBorder="1" applyAlignment="1"/>
    <xf numFmtId="0" fontId="0" fillId="0" borderId="8" xfId="0" applyFill="1" applyBorder="1" applyAlignment="1">
      <alignment wrapText="1"/>
    </xf>
    <xf numFmtId="0" fontId="0" fillId="0" borderId="8" xfId="0" applyFill="1" applyBorder="1" applyAlignment="1">
      <alignment horizontal="left" wrapText="1"/>
    </xf>
    <xf numFmtId="0" fontId="4" fillId="0" borderId="8" xfId="0" applyFont="1" applyBorder="1" applyAlignment="1">
      <alignment vertical="center" wrapText="1"/>
    </xf>
    <xf numFmtId="0" fontId="1" fillId="0" borderId="8" xfId="0" applyFont="1" applyBorder="1" applyAlignment="1">
      <alignment vertical="center" wrapText="1"/>
    </xf>
    <xf numFmtId="0" fontId="6" fillId="0" borderId="8" xfId="0" applyFont="1" applyBorder="1" applyAlignment="1">
      <alignment vertical="center" wrapText="1"/>
    </xf>
    <xf numFmtId="0" fontId="4" fillId="0" borderId="4" xfId="0" applyFont="1" applyBorder="1" applyAlignment="1">
      <alignment vertical="center" wrapText="1"/>
    </xf>
    <xf numFmtId="0" fontId="12" fillId="0" borderId="10" xfId="0" applyFont="1" applyBorder="1" applyAlignment="1">
      <alignment vertical="center" wrapText="1"/>
    </xf>
    <xf numFmtId="0" fontId="12" fillId="0" borderId="1"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0" applyFont="1" applyBorder="1" applyAlignment="1"/>
    <xf numFmtId="0" fontId="3" fillId="0" borderId="3" xfId="0" applyFont="1" applyBorder="1" applyAlignment="1">
      <alignment horizontal="left" vertical="center"/>
    </xf>
    <xf numFmtId="0" fontId="3" fillId="2" borderId="1" xfId="0" applyFont="1" applyFill="1" applyBorder="1" applyAlignment="1">
      <alignment vertical="top" wrapText="1"/>
    </xf>
    <xf numFmtId="0" fontId="3" fillId="2" borderId="1" xfId="0" applyFont="1" applyFill="1" applyBorder="1" applyAlignment="1">
      <alignment horizontal="left" vertical="center"/>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4" fillId="2" borderId="0" xfId="0" applyFont="1" applyFill="1" applyBorder="1" applyAlignment="1">
      <alignment vertical="top" wrapText="1"/>
    </xf>
    <xf numFmtId="0" fontId="3" fillId="2" borderId="0" xfId="0" applyFont="1" applyFill="1" applyBorder="1" applyAlignment="1">
      <alignment vertical="center"/>
    </xf>
    <xf numFmtId="0" fontId="3" fillId="2" borderId="1" xfId="0" applyFont="1" applyFill="1" applyBorder="1" applyAlignment="1">
      <alignment vertical="top"/>
    </xf>
    <xf numFmtId="0" fontId="3" fillId="2" borderId="1" xfId="0" applyFont="1" applyFill="1" applyBorder="1"/>
    <xf numFmtId="0" fontId="3" fillId="2" borderId="0" xfId="0" applyFont="1" applyFill="1" applyBorder="1" applyAlignment="1">
      <alignment vertical="top" wrapText="1"/>
    </xf>
    <xf numFmtId="0" fontId="3" fillId="2" borderId="0"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vertical="center"/>
    </xf>
    <xf numFmtId="49" fontId="4" fillId="0" borderId="1" xfId="0" applyNumberFormat="1" applyFont="1" applyBorder="1" applyAlignment="1">
      <alignment horizontal="center" vertical="top"/>
    </xf>
    <xf numFmtId="0" fontId="11" fillId="0" borderId="0" xfId="0" applyFont="1" applyAlignment="1">
      <alignment horizontal="center" wrapText="1"/>
    </xf>
    <xf numFmtId="0" fontId="5" fillId="0" borderId="1" xfId="0"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5" fillId="5" borderId="1"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7" fillId="0" borderId="2" xfId="0" applyFont="1" applyBorder="1" applyAlignment="1">
      <alignment horizontal="center" wrapText="1"/>
    </xf>
    <xf numFmtId="0" fontId="7" fillId="0" borderId="7" xfId="0" applyFont="1" applyBorder="1" applyAlignment="1">
      <alignment horizontal="center" wrapText="1"/>
    </xf>
    <xf numFmtId="0" fontId="7" fillId="0" borderId="3" xfId="0" applyFont="1" applyBorder="1" applyAlignment="1">
      <alignment horizontal="center" wrapText="1"/>
    </xf>
    <xf numFmtId="0" fontId="4" fillId="0" borderId="4" xfId="0" applyFont="1" applyBorder="1" applyAlignment="1">
      <alignment horizontal="center" vertical="top"/>
    </xf>
    <xf numFmtId="0" fontId="4" fillId="0" borderId="6" xfId="0" applyFont="1" applyBorder="1" applyAlignment="1">
      <alignment horizontal="center" vertical="top"/>
    </xf>
    <xf numFmtId="0" fontId="4" fillId="0" borderId="5" xfId="0" applyFont="1" applyBorder="1" applyAlignment="1">
      <alignment horizontal="center" vertical="top"/>
    </xf>
    <xf numFmtId="0" fontId="5" fillId="0" borderId="2" xfId="0" applyFont="1" applyBorder="1" applyAlignment="1">
      <alignment horizontal="left"/>
    </xf>
    <xf numFmtId="0" fontId="5" fillId="0" borderId="3" xfId="0" applyFont="1" applyBorder="1" applyAlignment="1">
      <alignment horizontal="left"/>
    </xf>
    <xf numFmtId="0" fontId="3" fillId="0" borderId="2" xfId="0" applyFont="1" applyBorder="1" applyAlignment="1">
      <alignment horizontal="left" vertical="top"/>
    </xf>
    <xf numFmtId="0" fontId="3" fillId="0" borderId="3" xfId="0" applyFont="1" applyBorder="1" applyAlignment="1">
      <alignment horizontal="left" vertical="top"/>
    </xf>
    <xf numFmtId="0" fontId="5" fillId="0" borderId="7"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2" xfId="0" applyFont="1" applyBorder="1" applyAlignment="1">
      <alignment horizontal="left" wrapText="1"/>
    </xf>
    <xf numFmtId="0" fontId="3" fillId="0" borderId="3" xfId="0" applyFont="1" applyBorder="1" applyAlignment="1">
      <alignment horizontal="left" wrapText="1"/>
    </xf>
    <xf numFmtId="0" fontId="5" fillId="0" borderId="2" xfId="0" applyFont="1" applyBorder="1" applyAlignment="1">
      <alignment horizontal="center"/>
    </xf>
    <xf numFmtId="0" fontId="5" fillId="0" borderId="7" xfId="0" applyFont="1" applyBorder="1" applyAlignment="1">
      <alignment horizontal="center"/>
    </xf>
    <xf numFmtId="0" fontId="10" fillId="0" borderId="2"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vertical="top"/>
    </xf>
    <xf numFmtId="0" fontId="10" fillId="0" borderId="6" xfId="0" applyFont="1" applyBorder="1" applyAlignment="1">
      <alignment horizontal="left" vertical="top"/>
    </xf>
    <xf numFmtId="0" fontId="10" fillId="0" borderId="5" xfId="0" applyFont="1" applyBorder="1" applyAlignment="1">
      <alignment horizontal="left" vertical="top"/>
    </xf>
    <xf numFmtId="0" fontId="14" fillId="0" borderId="2" xfId="1" applyFont="1" applyBorder="1" applyAlignment="1">
      <alignment horizontal="left" wrapText="1"/>
    </xf>
    <xf numFmtId="0" fontId="14" fillId="0" borderId="3" xfId="1" applyFont="1" applyBorder="1" applyAlignment="1">
      <alignment horizontal="left"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7" fillId="0" borderId="1" xfId="0" applyFont="1" applyBorder="1" applyAlignment="1">
      <alignment horizontal="center" vertical="top"/>
    </xf>
    <xf numFmtId="0" fontId="7" fillId="0" borderId="4" xfId="0" applyFont="1" applyBorder="1" applyAlignment="1">
      <alignment horizontal="center" vertical="top"/>
    </xf>
    <xf numFmtId="0" fontId="7" fillId="0" borderId="6" xfId="0" applyFont="1" applyBorder="1" applyAlignment="1">
      <alignment horizontal="center" vertical="top"/>
    </xf>
    <xf numFmtId="0" fontId="7" fillId="0" borderId="8" xfId="0" applyFont="1" applyBorder="1" applyAlignment="1">
      <alignment horizontal="center" vertical="top"/>
    </xf>
    <xf numFmtId="0" fontId="3" fillId="7" borderId="1" xfId="0" applyFont="1" applyFill="1" applyBorder="1" applyAlignment="1">
      <alignment horizontal="center"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xf>
    <xf numFmtId="0" fontId="3" fillId="7" borderId="20" xfId="0" applyFont="1" applyFill="1" applyBorder="1" applyAlignment="1">
      <alignment horizontal="center" vertical="top"/>
    </xf>
    <xf numFmtId="0" fontId="3" fillId="7" borderId="5" xfId="0" applyFont="1" applyFill="1" applyBorder="1" applyAlignment="1">
      <alignment horizontal="center" vertical="top"/>
    </xf>
    <xf numFmtId="0" fontId="7" fillId="0" borderId="5" xfId="0" applyFont="1" applyBorder="1" applyAlignment="1">
      <alignment horizontal="center" vertical="top"/>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7" borderId="1" xfId="0" applyFont="1" applyFill="1" applyBorder="1" applyAlignment="1">
      <alignment horizontal="center" vertical="top"/>
    </xf>
    <xf numFmtId="0" fontId="13" fillId="0" borderId="2" xfId="0" applyFont="1" applyFill="1" applyBorder="1" applyAlignment="1">
      <alignment horizontal="left" vertical="top" wrapText="1"/>
    </xf>
    <xf numFmtId="0" fontId="13" fillId="0" borderId="3" xfId="0" applyFont="1" applyFill="1" applyBorder="1" applyAlignment="1">
      <alignment horizontal="left" vertical="top" wrapText="1"/>
    </xf>
    <xf numFmtId="0" fontId="3" fillId="0" borderId="2" xfId="0" applyFont="1" applyBorder="1" applyAlignment="1">
      <alignment horizontal="left" vertical="top"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3" fillId="7" borderId="3" xfId="0" applyFont="1" applyFill="1" applyBorder="1" applyAlignment="1">
      <alignment horizontal="center" vertical="top"/>
    </xf>
    <xf numFmtId="0" fontId="14" fillId="0" borderId="3" xfId="1" applyFont="1" applyFill="1" applyBorder="1" applyAlignment="1">
      <alignment horizontal="center"/>
    </xf>
    <xf numFmtId="0" fontId="14" fillId="0" borderId="1" xfId="1" applyFont="1" applyFill="1" applyBorder="1" applyAlignment="1">
      <alignment horizontal="center"/>
    </xf>
    <xf numFmtId="0" fontId="3" fillId="0" borderId="3" xfId="0" applyFont="1" applyFill="1" applyBorder="1" applyAlignment="1">
      <alignment horizontal="center"/>
    </xf>
    <xf numFmtId="0" fontId="3" fillId="0" borderId="1" xfId="0" applyFont="1" applyFill="1" applyBorder="1" applyAlignment="1">
      <alignment horizontal="center"/>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17" fillId="7" borderId="12" xfId="0" applyFont="1" applyFill="1" applyBorder="1" applyAlignment="1">
      <alignment horizontal="center"/>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3" xfId="0" applyFont="1" applyBorder="1" applyAlignment="1">
      <alignment horizontal="center" vertical="top"/>
    </xf>
    <xf numFmtId="0" fontId="3" fillId="0" borderId="1" xfId="0" applyFont="1" applyBorder="1" applyAlignment="1">
      <alignment horizontal="center" vertical="top"/>
    </xf>
    <xf numFmtId="0" fontId="11" fillId="0" borderId="13" xfId="0" applyFont="1" applyBorder="1" applyAlignment="1">
      <alignment horizont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7" fillId="0" borderId="1" xfId="0" applyFont="1" applyBorder="1" applyAlignment="1">
      <alignment horizontal="center" wrapText="1"/>
    </xf>
    <xf numFmtId="0" fontId="3" fillId="7" borderId="3" xfId="0" applyFont="1" applyFill="1" applyBorder="1" applyAlignment="1">
      <alignment horizontal="center"/>
    </xf>
    <xf numFmtId="0" fontId="3" fillId="7" borderId="1" xfId="0" applyFont="1" applyFill="1" applyBorder="1" applyAlignment="1">
      <alignment horizontal="center"/>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Border="1" applyAlignment="1">
      <alignment horizontal="center" vertical="top" wrapText="1"/>
    </xf>
    <xf numFmtId="0" fontId="3" fillId="7" borderId="7" xfId="0" applyFont="1" applyFill="1" applyBorder="1" applyAlignment="1">
      <alignment horizontal="center" vertical="top"/>
    </xf>
    <xf numFmtId="0" fontId="3" fillId="0" borderId="7" xfId="0" applyFont="1" applyBorder="1" applyAlignment="1">
      <alignment horizontal="left" vertical="top" wrapText="1"/>
    </xf>
    <xf numFmtId="0" fontId="3" fillId="0" borderId="12" xfId="0" applyFont="1" applyBorder="1" applyAlignment="1">
      <alignment horizontal="center" vertical="top" wrapText="1"/>
    </xf>
    <xf numFmtId="0" fontId="3" fillId="0" borderId="11" xfId="0" applyFont="1" applyBorder="1" applyAlignment="1">
      <alignment horizontal="center" vertical="top" wrapText="1"/>
    </xf>
    <xf numFmtId="0" fontId="17" fillId="0" borderId="3" xfId="0" applyFont="1" applyFill="1" applyBorder="1" applyAlignment="1">
      <alignment horizontal="left" wrapText="1"/>
    </xf>
    <xf numFmtId="0" fontId="17" fillId="0" borderId="1" xfId="0" applyFont="1" applyFill="1" applyBorder="1" applyAlignment="1">
      <alignment horizontal="left" wrapText="1"/>
    </xf>
    <xf numFmtId="0" fontId="14" fillId="0" borderId="3" xfId="1" applyFont="1" applyFill="1" applyBorder="1" applyAlignment="1">
      <alignment horizontal="left" vertical="center" wrapText="1"/>
    </xf>
    <xf numFmtId="0" fontId="14" fillId="0" borderId="1" xfId="1" applyFont="1" applyFill="1" applyBorder="1" applyAlignment="1">
      <alignment horizontal="left" vertical="center" wrapText="1"/>
    </xf>
    <xf numFmtId="0" fontId="3" fillId="7" borderId="2" xfId="0" applyFont="1" applyFill="1" applyBorder="1" applyAlignment="1">
      <alignment horizontal="center" wrapText="1"/>
    </xf>
    <xf numFmtId="0" fontId="3" fillId="7" borderId="3" xfId="0" applyFont="1" applyFill="1" applyBorder="1" applyAlignment="1">
      <alignment horizontal="center" wrapText="1"/>
    </xf>
    <xf numFmtId="0" fontId="3" fillId="0" borderId="1" xfId="0" applyFont="1" applyFill="1" applyBorder="1" applyAlignment="1">
      <alignment horizontal="center" vertical="top" wrapText="1"/>
    </xf>
    <xf numFmtId="0" fontId="3" fillId="7" borderId="1" xfId="0" applyFont="1" applyFill="1" applyBorder="1" applyAlignment="1">
      <alignment horizontal="center" wrapText="1"/>
    </xf>
    <xf numFmtId="0" fontId="10" fillId="5" borderId="1" xfId="0" applyFont="1" applyFill="1" applyBorder="1" applyAlignment="1">
      <alignment horizontal="center" vertical="center" wrapText="1"/>
    </xf>
    <xf numFmtId="0" fontId="4" fillId="0" borderId="4" xfId="0" applyFont="1" applyFill="1" applyBorder="1" applyAlignment="1">
      <alignment horizontal="center" vertical="top"/>
    </xf>
    <xf numFmtId="0" fontId="4" fillId="0" borderId="6" xfId="0" applyFont="1" applyFill="1" applyBorder="1" applyAlignment="1">
      <alignment horizontal="center" vertical="top"/>
    </xf>
    <xf numFmtId="0" fontId="4" fillId="0" borderId="8" xfId="0" applyFont="1" applyFill="1" applyBorder="1" applyAlignment="1">
      <alignment horizontal="center" vertical="top"/>
    </xf>
    <xf numFmtId="0" fontId="4" fillId="0" borderId="5" xfId="0" applyFont="1" applyFill="1" applyBorder="1" applyAlignment="1">
      <alignment horizontal="center" vertical="top"/>
    </xf>
    <xf numFmtId="0" fontId="3" fillId="4" borderId="1" xfId="0" applyFont="1" applyFill="1" applyBorder="1" applyAlignment="1">
      <alignment horizontal="center"/>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5" fillId="0" borderId="1" xfId="0" applyFont="1" applyFill="1" applyBorder="1" applyAlignment="1">
      <alignment horizontal="center" wrapText="1"/>
    </xf>
    <xf numFmtId="0" fontId="5" fillId="0" borderId="2" xfId="0" applyFont="1" applyBorder="1" applyAlignment="1">
      <alignment horizontal="left" vertical="top" wrapText="1"/>
    </xf>
    <xf numFmtId="0" fontId="5" fillId="0" borderId="7" xfId="0" applyFont="1" applyBorder="1" applyAlignment="1">
      <alignment horizontal="left" vertical="top" wrapText="1"/>
    </xf>
    <xf numFmtId="0" fontId="5" fillId="0" borderId="3" xfId="0" applyFont="1" applyBorder="1" applyAlignment="1">
      <alignment horizontal="left" vertical="top" wrapText="1"/>
    </xf>
    <xf numFmtId="0" fontId="3" fillId="0" borderId="2" xfId="0" applyFont="1" applyBorder="1" applyAlignment="1">
      <alignment horizontal="center" vertical="top"/>
    </xf>
    <xf numFmtId="0" fontId="3" fillId="0" borderId="8"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5" fillId="0" borderId="1" xfId="0" applyFont="1" applyBorder="1" applyAlignment="1">
      <alignment horizontal="center"/>
    </xf>
    <xf numFmtId="0" fontId="3" fillId="0" borderId="1" xfId="0" applyFont="1" applyBorder="1" applyAlignment="1">
      <alignment horizontal="left"/>
    </xf>
    <xf numFmtId="0" fontId="14" fillId="0" borderId="2" xfId="1" applyFont="1" applyFill="1" applyBorder="1" applyAlignment="1">
      <alignment vertical="top" wrapText="1"/>
    </xf>
    <xf numFmtId="0" fontId="14" fillId="0" borderId="7" xfId="1" applyFont="1" applyFill="1" applyBorder="1" applyAlignment="1">
      <alignment vertical="top" wrapText="1"/>
    </xf>
    <xf numFmtId="0" fontId="14" fillId="0" borderId="3" xfId="1" applyFont="1" applyFill="1" applyBorder="1" applyAlignment="1">
      <alignment vertical="top" wrapText="1"/>
    </xf>
    <xf numFmtId="0" fontId="11" fillId="0" borderId="0" xfId="0" applyFont="1" applyFill="1" applyAlignment="1">
      <alignment horizontal="center" wrapText="1"/>
    </xf>
    <xf numFmtId="0" fontId="4" fillId="0" borderId="10" xfId="0" applyFont="1" applyBorder="1" applyAlignment="1">
      <alignment horizontal="center" vertical="top"/>
    </xf>
    <xf numFmtId="0" fontId="4" fillId="0" borderId="8" xfId="0" applyFont="1" applyBorder="1" applyAlignment="1">
      <alignment horizontal="center" vertical="top"/>
    </xf>
    <xf numFmtId="0" fontId="5" fillId="0" borderId="10" xfId="0" applyFont="1" applyBorder="1" applyAlignment="1">
      <alignment horizontal="left" wrapText="1"/>
    </xf>
    <xf numFmtId="0" fontId="5" fillId="0" borderId="12" xfId="0" applyFont="1" applyBorder="1" applyAlignment="1">
      <alignment horizontal="left" wrapText="1"/>
    </xf>
    <xf numFmtId="0" fontId="5" fillId="0" borderId="11" xfId="0" applyFont="1" applyBorder="1" applyAlignment="1">
      <alignment horizontal="left"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13" fillId="0" borderId="2"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3" xfId="0" applyFont="1" applyFill="1" applyBorder="1" applyAlignment="1">
      <alignment horizontal="center" vertical="top" wrapText="1"/>
    </xf>
    <xf numFmtId="0" fontId="4" fillId="0" borderId="11" xfId="0" applyFont="1" applyBorder="1" applyAlignment="1">
      <alignment horizontal="center" vertical="top"/>
    </xf>
    <xf numFmtId="0" fontId="4" fillId="0" borderId="9" xfId="0" applyFont="1" applyBorder="1" applyAlignment="1">
      <alignment horizontal="center" vertical="top"/>
    </xf>
    <xf numFmtId="0" fontId="4" fillId="0" borderId="20" xfId="0" applyFont="1" applyBorder="1" applyAlignment="1">
      <alignment horizontal="center" vertical="top"/>
    </xf>
    <xf numFmtId="0" fontId="13" fillId="7" borderId="2" xfId="0" applyFont="1" applyFill="1" applyBorder="1" applyAlignment="1">
      <alignment horizontal="center" vertical="top" wrapText="1"/>
    </xf>
    <xf numFmtId="0" fontId="13" fillId="7" borderId="7" xfId="0" applyFont="1" applyFill="1" applyBorder="1" applyAlignment="1">
      <alignment horizontal="center" vertical="top" wrapText="1"/>
    </xf>
    <xf numFmtId="0" fontId="13" fillId="7" borderId="3" xfId="0" applyFont="1" applyFill="1" applyBorder="1" applyAlignment="1">
      <alignment horizontal="center" vertical="top" wrapText="1"/>
    </xf>
    <xf numFmtId="0" fontId="3" fillId="0"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rot="0" vert="horz"/>
          <a:lstStyle/>
          <a:p>
            <a:pPr>
              <a:defRPr/>
            </a:pPr>
            <a:r>
              <a:rPr lang="ru-RU"/>
              <a:t>Основные типы рельефа</a:t>
            </a:r>
          </a:p>
        </c:rich>
      </c:tx>
      <c:overlay val="0"/>
    </c:title>
    <c:autoTitleDeleted val="0"/>
    <c:plotArea>
      <c:layout>
        <c:manualLayout>
          <c:layoutTarget val="inner"/>
          <c:xMode val="edge"/>
          <c:yMode val="edge"/>
          <c:x val="4.9160542432195975E-2"/>
          <c:y val="0.17581036745406825"/>
          <c:w val="0.45284711286089241"/>
          <c:h val="0.75474518810148727"/>
        </c:manualLayout>
      </c:layout>
      <c:pieChart>
        <c:varyColors val="1"/>
        <c:ser>
          <c:idx val="0"/>
          <c:order val="0"/>
          <c:dPt>
            <c:idx val="0"/>
            <c:bubble3D val="0"/>
            <c:extLst>
              <c:ext xmlns:c16="http://schemas.microsoft.com/office/drawing/2014/chart" uri="{C3380CC4-5D6E-409C-BE32-E72D297353CC}">
                <c16:uniqueId val="{00000003-DCF3-4DFC-A0B0-E852218FD1FF}"/>
              </c:ext>
            </c:extLst>
          </c:dPt>
          <c:dPt>
            <c:idx val="1"/>
            <c:bubble3D val="0"/>
            <c:extLst>
              <c:ext xmlns:c16="http://schemas.microsoft.com/office/drawing/2014/chart" uri="{C3380CC4-5D6E-409C-BE32-E72D297353CC}">
                <c16:uniqueId val="{00000002-DCF3-4DFC-A0B0-E852218FD1FF}"/>
              </c:ext>
            </c:extLst>
          </c:dPt>
          <c:dPt>
            <c:idx val="2"/>
            <c:bubble3D val="0"/>
            <c:explosion val="7"/>
            <c:extLst>
              <c:ext xmlns:c16="http://schemas.microsoft.com/office/drawing/2014/chart" uri="{C3380CC4-5D6E-409C-BE32-E72D297353CC}">
                <c16:uniqueId val="{00000001-DCF3-4DFC-A0B0-E852218FD1FF}"/>
              </c:ext>
            </c:extLst>
          </c:dPt>
          <c:dLbls>
            <c:delete val="1"/>
          </c:dLbls>
          <c:cat>
            <c:strRef>
              <c:f>'Природные особенности'!$B$12:$B$18</c:f>
              <c:strCache>
                <c:ptCount val="7"/>
                <c:pt idx="0">
                  <c:v>Равнины дренированные и периодически переувлажненные (естественные и окультуренные),%</c:v>
                </c:pt>
                <c:pt idx="1">
                  <c:v>Равнины нижней (литориновой) террасы с постоянным избыточным увлажнением, %</c:v>
                </c:pt>
                <c:pt idx="2">
                  <c:v>Склон нижней террасы (литориновый уступ), %</c:v>
                </c:pt>
                <c:pt idx="3">
                  <c:v>Эрозионные ложбины – долины ручьев, %</c:v>
                </c:pt>
                <c:pt idx="4">
                  <c:v>Формирующаяся современная терраса – зарастающее морское мелководье, %</c:v>
                </c:pt>
                <c:pt idx="5">
                  <c:v>Техногенное изменение рельефа, %</c:v>
                </c:pt>
                <c:pt idx="6">
                  <c:v>Водоемы (пруды), %</c:v>
                </c:pt>
              </c:strCache>
            </c:strRef>
          </c:cat>
          <c:val>
            <c:numRef>
              <c:f>'Природные особенности'!$C$12:$C$18</c:f>
              <c:numCache>
                <c:formatCode>0.0</c:formatCode>
                <c:ptCount val="7"/>
                <c:pt idx="0" formatCode="General">
                  <c:v>68.7</c:v>
                </c:pt>
                <c:pt idx="1">
                  <c:v>5.8</c:v>
                </c:pt>
                <c:pt idx="2" formatCode="General">
                  <c:v>3</c:v>
                </c:pt>
                <c:pt idx="3" formatCode="General">
                  <c:v>4.8</c:v>
                </c:pt>
                <c:pt idx="4" formatCode="General">
                  <c:v>7.7</c:v>
                </c:pt>
                <c:pt idx="5" formatCode="General">
                  <c:v>7.3</c:v>
                </c:pt>
                <c:pt idx="6" formatCode="General">
                  <c:v>2.8</c:v>
                </c:pt>
              </c:numCache>
            </c:numRef>
          </c:val>
          <c:extLst>
            <c:ext xmlns:c16="http://schemas.microsoft.com/office/drawing/2014/chart" uri="{C3380CC4-5D6E-409C-BE32-E72D297353CC}">
              <c16:uniqueId val="{00000000-DCF3-4DFC-A0B0-E852218FD1FF}"/>
            </c:ext>
          </c:extLst>
        </c:ser>
        <c:dLbls>
          <c:dLblPos val="ctr"/>
          <c:showLegendKey val="0"/>
          <c:showVal val="0"/>
          <c:showCatName val="0"/>
          <c:showSerName val="0"/>
          <c:showPercent val="1"/>
          <c:showBubbleSize val="0"/>
          <c:showLeaderLines val="1"/>
        </c:dLbls>
        <c:firstSliceAng val="0"/>
      </c:pieChart>
    </c:plotArea>
    <c:legend>
      <c:legendPos val="r"/>
      <c:layout>
        <c:manualLayout>
          <c:xMode val="edge"/>
          <c:yMode val="edge"/>
          <c:x val="0.54870641169853773"/>
          <c:y val="0.11817780203217174"/>
          <c:w val="0.44851590520881862"/>
          <c:h val="0.87855902913125961"/>
        </c:manualLayout>
      </c:layout>
      <c:overlay val="0"/>
      <c:txPr>
        <a:bodyPr rot="0" vert="horz"/>
        <a:lstStyle/>
        <a:p>
          <a:pPr>
            <a:defRPr sz="900" kern="800" spc="-100" baseline="0"/>
          </a:pPr>
          <a:endParaRPr lang="ru-RU"/>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ru-RU"/>
              <a:t>Преобладающие типы растительных сообществ</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ru-RU"/>
        </a:p>
      </c:txPr>
    </c:title>
    <c:autoTitleDeleted val="0"/>
    <c:plotArea>
      <c:layout>
        <c:manualLayout>
          <c:layoutTarget val="inner"/>
          <c:xMode val="edge"/>
          <c:yMode val="edge"/>
          <c:x val="0.37232072828942575"/>
          <c:y val="0.18673776470712247"/>
          <c:w val="0.22841738099448627"/>
          <c:h val="0.31212461394132962"/>
        </c:manualLayout>
      </c:layout>
      <c:pieChart>
        <c:varyColors val="1"/>
        <c:ser>
          <c:idx val="0"/>
          <c:order val="0"/>
          <c:explosion val="40"/>
          <c:dPt>
            <c:idx val="0"/>
            <c:bubble3D val="0"/>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1-168F-4187-8E6D-A0422AFED9C2}"/>
              </c:ext>
            </c:extLst>
          </c:dPt>
          <c:dPt>
            <c:idx val="1"/>
            <c:bubble3D val="0"/>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3-168F-4187-8E6D-A0422AFED9C2}"/>
              </c:ext>
            </c:extLst>
          </c:dPt>
          <c:dPt>
            <c:idx val="2"/>
            <c:bubble3D val="0"/>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5-168F-4187-8E6D-A0422AFED9C2}"/>
              </c:ext>
            </c:extLst>
          </c:dPt>
          <c:dPt>
            <c:idx val="3"/>
            <c:bubble3D val="0"/>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7-168F-4187-8E6D-A0422AFED9C2}"/>
              </c:ext>
            </c:extLst>
          </c:dPt>
          <c:dPt>
            <c:idx val="4"/>
            <c:bubble3D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9-168F-4187-8E6D-A0422AFED9C2}"/>
              </c:ext>
            </c:extLst>
          </c:dPt>
          <c:dPt>
            <c:idx val="5"/>
            <c:bubble3D val="0"/>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B-168F-4187-8E6D-A0422AFED9C2}"/>
              </c:ext>
            </c:extLst>
          </c:dPt>
          <c:dPt>
            <c:idx val="6"/>
            <c:bubble3D val="0"/>
            <c:spPr>
              <a:gradFill rotWithShape="1">
                <a:gsLst>
                  <a:gs pos="0">
                    <a:schemeClr val="accent1">
                      <a:lumMod val="60000"/>
                      <a:tint val="50000"/>
                      <a:satMod val="300000"/>
                    </a:schemeClr>
                  </a:gs>
                  <a:gs pos="35000">
                    <a:schemeClr val="accent1">
                      <a:lumMod val="60000"/>
                      <a:tint val="37000"/>
                      <a:satMod val="300000"/>
                    </a:schemeClr>
                  </a:gs>
                  <a:gs pos="100000">
                    <a:schemeClr val="accent1">
                      <a:lumMod val="60000"/>
                      <a:tint val="15000"/>
                      <a:satMod val="350000"/>
                    </a:schemeClr>
                  </a:gs>
                </a:gsLst>
                <a:lin ang="16200000" scaled="1"/>
              </a:gradFill>
              <a:ln w="9525" cap="flat" cmpd="sng" algn="ctr">
                <a:solidFill>
                  <a:schemeClr val="accent1">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D-168F-4187-8E6D-A0422AFED9C2}"/>
              </c:ext>
            </c:extLst>
          </c:dPt>
          <c:dPt>
            <c:idx val="7"/>
            <c:bubble3D val="0"/>
            <c:spPr>
              <a:gradFill rotWithShape="1">
                <a:gsLst>
                  <a:gs pos="0">
                    <a:schemeClr val="accent2">
                      <a:lumMod val="60000"/>
                      <a:tint val="50000"/>
                      <a:satMod val="300000"/>
                    </a:schemeClr>
                  </a:gs>
                  <a:gs pos="35000">
                    <a:schemeClr val="accent2">
                      <a:lumMod val="60000"/>
                      <a:tint val="37000"/>
                      <a:satMod val="300000"/>
                    </a:schemeClr>
                  </a:gs>
                  <a:gs pos="100000">
                    <a:schemeClr val="accent2">
                      <a:lumMod val="60000"/>
                      <a:tint val="15000"/>
                      <a:satMod val="350000"/>
                    </a:schemeClr>
                  </a:gs>
                </a:gsLst>
                <a:lin ang="16200000" scaled="1"/>
              </a:gradFill>
              <a:ln w="9525" cap="flat" cmpd="sng" algn="ctr">
                <a:solidFill>
                  <a:schemeClr val="accent2">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0F-168F-4187-8E6D-A0422AFED9C2}"/>
              </c:ext>
            </c:extLst>
          </c:dPt>
          <c:dPt>
            <c:idx val="8"/>
            <c:bubble3D val="0"/>
            <c:spPr>
              <a:gradFill rotWithShape="1">
                <a:gsLst>
                  <a:gs pos="0">
                    <a:schemeClr val="accent3">
                      <a:lumMod val="60000"/>
                      <a:tint val="50000"/>
                      <a:satMod val="300000"/>
                    </a:schemeClr>
                  </a:gs>
                  <a:gs pos="35000">
                    <a:schemeClr val="accent3">
                      <a:lumMod val="60000"/>
                      <a:tint val="37000"/>
                      <a:satMod val="300000"/>
                    </a:schemeClr>
                  </a:gs>
                  <a:gs pos="100000">
                    <a:schemeClr val="accent3">
                      <a:lumMod val="60000"/>
                      <a:tint val="15000"/>
                      <a:satMod val="350000"/>
                    </a:schemeClr>
                  </a:gs>
                </a:gsLst>
                <a:lin ang="16200000" scaled="1"/>
              </a:gradFill>
              <a:ln w="9525" cap="flat" cmpd="sng" algn="ctr">
                <a:solidFill>
                  <a:schemeClr val="accent3">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1-168F-4187-8E6D-A0422AFED9C2}"/>
              </c:ext>
            </c:extLst>
          </c:dPt>
          <c:dPt>
            <c:idx val="9"/>
            <c:bubble3D val="0"/>
            <c:spPr>
              <a:gradFill rotWithShape="1">
                <a:gsLst>
                  <a:gs pos="0">
                    <a:schemeClr val="accent4">
                      <a:lumMod val="60000"/>
                      <a:tint val="50000"/>
                      <a:satMod val="300000"/>
                    </a:schemeClr>
                  </a:gs>
                  <a:gs pos="35000">
                    <a:schemeClr val="accent4">
                      <a:lumMod val="60000"/>
                      <a:tint val="37000"/>
                      <a:satMod val="300000"/>
                    </a:schemeClr>
                  </a:gs>
                  <a:gs pos="100000">
                    <a:schemeClr val="accent4">
                      <a:lumMod val="60000"/>
                      <a:tint val="15000"/>
                      <a:satMod val="350000"/>
                    </a:schemeClr>
                  </a:gs>
                </a:gsLst>
                <a:lin ang="16200000" scaled="1"/>
              </a:gradFill>
              <a:ln w="9525" cap="flat" cmpd="sng" algn="ctr">
                <a:solidFill>
                  <a:schemeClr val="accent4">
                    <a:lumMod val="60000"/>
                    <a:shade val="95000"/>
                  </a:schemeClr>
                </a:solidFill>
                <a:round/>
              </a:ln>
              <a:effectLst>
                <a:outerShdw blurRad="40000" dist="20000" dir="5400000" rotWithShape="0">
                  <a:srgbClr val="000000">
                    <a:alpha val="38000"/>
                  </a:srgbClr>
                </a:outerShdw>
              </a:effectLst>
            </c:spPr>
            <c:extLst>
              <c:ext xmlns:c16="http://schemas.microsoft.com/office/drawing/2014/chart" uri="{C3380CC4-5D6E-409C-BE32-E72D297353CC}">
                <c16:uniqueId val="{00000013-168F-4187-8E6D-A0422AFED9C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ru-RU"/>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'Природные особенности'!$B$62:$B$69</c:f>
              <c:strCache>
                <c:ptCount val="8"/>
                <c:pt idx="0">
                  <c:v>Леса с преобладанием хвойных пород</c:v>
                </c:pt>
                <c:pt idx="1">
                  <c:v>Леса с преобладанием мелколиственных пород</c:v>
                </c:pt>
                <c:pt idx="2">
                  <c:v>Леса с преобладанием широколиственных пород</c:v>
                </c:pt>
                <c:pt idx="3">
                  <c:v>Леса черноольховые</c:v>
                </c:pt>
                <c:pt idx="4">
                  <c:v>Луговая растительность</c:v>
                </c:pt>
                <c:pt idx="5">
                  <c:v>Болотная растительность</c:v>
                </c:pt>
                <c:pt idx="6">
                  <c:v>Водная растительность</c:v>
                </c:pt>
                <c:pt idx="7">
                  <c:v>Прибрежно-водная растительность</c:v>
                </c:pt>
              </c:strCache>
            </c:strRef>
          </c:cat>
          <c:val>
            <c:numRef>
              <c:f>'Природные особенности'!$C$62:$C$69</c:f>
              <c:numCache>
                <c:formatCode>0.0</c:formatCode>
                <c:ptCount val="8"/>
                <c:pt idx="0">
                  <c:v>13.095238095238093</c:v>
                </c:pt>
                <c:pt idx="1">
                  <c:v>29.761904761904763</c:v>
                </c:pt>
                <c:pt idx="2">
                  <c:v>21.861471861471859</c:v>
                </c:pt>
                <c:pt idx="3">
                  <c:v>11.580086580086578</c:v>
                </c:pt>
                <c:pt idx="4">
                  <c:v>10.28138528138528</c:v>
                </c:pt>
                <c:pt idx="5">
                  <c:v>0.64935064935064934</c:v>
                </c:pt>
                <c:pt idx="6">
                  <c:v>3.2467532467532463</c:v>
                </c:pt>
                <c:pt idx="7">
                  <c:v>9.5238095238095255</c:v>
                </c:pt>
              </c:numCache>
            </c:numRef>
          </c:val>
          <c:extLst>
            <c:ext xmlns:c16="http://schemas.microsoft.com/office/drawing/2014/chart" uri="{C3380CC4-5D6E-409C-BE32-E72D297353CC}">
              <c16:uniqueId val="{00000000-BF74-4168-9B9E-3BEA863A11EF}"/>
            </c:ext>
          </c:extLst>
        </c:ser>
        <c:dLbls>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ru-RU"/>
              <a:t>Преобладающие типы леса</a:t>
            </a:r>
          </a:p>
        </c:rich>
      </c:tx>
      <c:overlay val="0"/>
    </c:title>
    <c:autoTitleDeleted val="0"/>
    <c:plotArea>
      <c:layout/>
      <c:pie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'Природные особенности'!$B$78:$B$81</c:f>
              <c:strCache>
                <c:ptCount val="4"/>
                <c:pt idx="0">
                  <c:v>Леса с преобладанием хвойных пород</c:v>
                </c:pt>
                <c:pt idx="1">
                  <c:v>Леса с преобладанием мелколиственных пород</c:v>
                </c:pt>
                <c:pt idx="2">
                  <c:v>Леса с преобладанием широколиственных пород</c:v>
                </c:pt>
                <c:pt idx="3">
                  <c:v>Леса черноольховые</c:v>
                </c:pt>
              </c:strCache>
            </c:strRef>
          </c:cat>
          <c:val>
            <c:numRef>
              <c:f>'Природные особенности'!$C$78:$C$81</c:f>
              <c:numCache>
                <c:formatCode>0</c:formatCode>
                <c:ptCount val="4"/>
                <c:pt idx="0">
                  <c:v>17</c:v>
                </c:pt>
                <c:pt idx="1">
                  <c:v>39</c:v>
                </c:pt>
                <c:pt idx="2">
                  <c:v>29</c:v>
                </c:pt>
                <c:pt idx="3">
                  <c:v>15</c:v>
                </c:pt>
              </c:numCache>
            </c:numRef>
          </c:val>
          <c:extLst>
            <c:ext xmlns:c16="http://schemas.microsoft.com/office/drawing/2014/chart" uri="{C3380CC4-5D6E-409C-BE32-E72D297353CC}">
              <c16:uniqueId val="{00000000-AE6F-4F69-B7AB-9D2D58F70774}"/>
            </c:ext>
          </c:extLst>
        </c:ser>
        <c:dLbls>
          <c:showLegendKey val="0"/>
          <c:showVal val="0"/>
          <c:showCatName val="0"/>
          <c:showSerName val="0"/>
          <c:showPercent val="1"/>
          <c:showBubbleSize val="0"/>
          <c:showLeaderLines val="1"/>
        </c:dLbls>
        <c:firstSliceAng val="0"/>
      </c:pieChart>
    </c:plotArea>
    <c:legend>
      <c:legendPos val="r"/>
      <c:layout>
        <c:manualLayout>
          <c:xMode val="edge"/>
          <c:yMode val="edge"/>
          <c:x val="0.58049886621315194"/>
          <c:y val="0.26864544437884663"/>
          <c:w val="0.39229024943310659"/>
          <c:h val="0.68858266034737137"/>
        </c:manualLayout>
      </c:layout>
      <c:overlay val="0"/>
      <c:txPr>
        <a:bodyPr/>
        <a:lstStyle/>
        <a:p>
          <a:pPr>
            <a:defRPr sz="900" spc="-100" baseline="0"/>
          </a:pPr>
          <a:endParaRPr lang="ru-RU"/>
        </a:p>
      </c:txPr>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ru-RU"/>
              <a:t>Площадь занимаемая лесообразующими породами по основным возрастным группам</a:t>
            </a:r>
          </a:p>
        </c:rich>
      </c:tx>
      <c:overlay val="0"/>
    </c:title>
    <c:autoTitleDeleted val="0"/>
    <c:plotArea>
      <c:layout/>
      <c:pie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'Природные особенности'!$B$83:$B$88</c:f>
              <c:strCache>
                <c:ptCount val="6"/>
                <c:pt idx="0">
                  <c:v>ель до 5</c:v>
                </c:pt>
                <c:pt idx="1">
                  <c:v>ель от 5 до 10</c:v>
                </c:pt>
                <c:pt idx="2">
                  <c:v>ольха до 5</c:v>
                </c:pt>
                <c:pt idx="3">
                  <c:v>ольха от 5 до 10</c:v>
                </c:pt>
                <c:pt idx="4">
                  <c:v>сосна до 5</c:v>
                </c:pt>
                <c:pt idx="5">
                  <c:v>сосна от 5 до 10</c:v>
                </c:pt>
              </c:strCache>
            </c:strRef>
          </c:cat>
          <c:val>
            <c:numRef>
              <c:f>'Природные особенности'!$C$83:$C$88</c:f>
              <c:numCache>
                <c:formatCode>General</c:formatCode>
                <c:ptCount val="6"/>
                <c:pt idx="0">
                  <c:v>15</c:v>
                </c:pt>
                <c:pt idx="1">
                  <c:v>15</c:v>
                </c:pt>
                <c:pt idx="2">
                  <c:v>15</c:v>
                </c:pt>
                <c:pt idx="3">
                  <c:v>15</c:v>
                </c:pt>
                <c:pt idx="4">
                  <c:v>20</c:v>
                </c:pt>
                <c:pt idx="5">
                  <c:v>20</c:v>
                </c:pt>
              </c:numCache>
            </c:numRef>
          </c:val>
          <c:extLst>
            <c:ext xmlns:c16="http://schemas.microsoft.com/office/drawing/2014/chart" uri="{C3380CC4-5D6E-409C-BE32-E72D297353CC}">
              <c16:uniqueId val="{00000000-84DA-4B97-908D-207AEE8AC9DB}"/>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304800</xdr:colOff>
      <xdr:row>9</xdr:row>
      <xdr:rowOff>2164080</xdr:rowOff>
    </xdr:from>
    <xdr:to>
      <xdr:col>13</xdr:col>
      <xdr:colOff>99060</xdr:colOff>
      <xdr:row>18</xdr:row>
      <xdr:rowOff>15240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140969</xdr:colOff>
      <xdr:row>55</xdr:row>
      <xdr:rowOff>1097280</xdr:rowOff>
    </xdr:from>
    <xdr:to>
      <xdr:col>12</xdr:col>
      <xdr:colOff>449580</xdr:colOff>
      <xdr:row>72</xdr:row>
      <xdr:rowOff>91440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104775</xdr:colOff>
      <xdr:row>73</xdr:row>
      <xdr:rowOff>68581</xdr:rowOff>
    </xdr:from>
    <xdr:to>
      <xdr:col>7</xdr:col>
      <xdr:colOff>466725</xdr:colOff>
      <xdr:row>88</xdr:row>
      <xdr:rowOff>154305</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590550</xdr:colOff>
      <xdr:row>73</xdr:row>
      <xdr:rowOff>85725</xdr:rowOff>
    </xdr:from>
    <xdr:to>
      <xdr:col>14</xdr:col>
      <xdr:colOff>495300</xdr:colOff>
      <xdr:row>88</xdr:row>
      <xdr:rowOff>176212</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02-004_&#1055;&#1072;&#1088;&#1082;%20&#1057;&#1077;&#1088;&#1075;&#1080;&#1077;&#1074;&#1082;&#1072;\&#1055;&#1072;&#1088;&#1082;%20&#1057;&#1077;&#1088;&#1075;&#1080;&#1077;&#1074;&#1082;&#1072;_&#1082;&#1072;&#1076;&#1072;&#1089;&#1090;&#1088;%20&#1054;&#1054;&#1055;&#1058;.xlsx" TargetMode="External"/><Relationship Id="rId3" Type="http://schemas.openxmlformats.org/officeDocument/2006/relationships/hyperlink" Target="..\01-005_&#1057;&#1077;&#1089;&#1090;&#1088;&#1086;&#1088;&#1077;&#1094;&#1082;&#1086;&#1077;%20&#1073;&#1086;&#1083;&#1086;&#1090;&#1086;\&#1057;&#1077;&#1089;&#1090;&#1088;&#1086;&#1088;&#1077;&#1094;&#1082;&#1086;&#1077;%20&#1073;&#1086;&#1083;_&#1082;&#1072;&#1076;&#1072;&#1089;&#1090;&#1088;%20&#1054;&#1054;&#1055;&#1058;.xlsx" TargetMode="External"/><Relationship Id="rId7" Type="http://schemas.openxmlformats.org/officeDocument/2006/relationships/hyperlink" Target="..\01-001_&#1070;&#1085;&#1090;&#1086;&#1083;&#1086;&#1074;&#1089;&#1082;&#1080;&#1081;%20&#1079;&#1072;&#1082;&#1072;&#1079;&#1085;&#1080;&#1082;\&#1070;&#1085;&#1090;&#1086;&#1083;&#1086;&#1074;&#1089;&#1082;&#1080;&#1081;_&#1082;&#1072;&#1076;&#1072;&#1089;&#1090;&#1088;%20&#1054;&#1054;&#1055;&#1058;.xlsx" TargetMode="External"/><Relationship Id="rId2" Type="http://schemas.openxmlformats.org/officeDocument/2006/relationships/hyperlink" Target="..\01-003_&#1057;&#1055;&#1053;&#1043;\&#1057;&#1055;&#1053;&#1043;_&#1082;&#1072;&#1076;&#1072;&#1089;&#1090;&#1088;%20&#1054;&#1054;&#1055;&#1058;.xlsx" TargetMode="External"/><Relationship Id="rId1" Type="http://schemas.openxmlformats.org/officeDocument/2006/relationships/hyperlink" Target="..\01-002_&#1043;&#1083;&#1072;&#1076;&#1099;&#1096;&#1077;&#1074;&#1089;&#1082;&#1080;&#1081;%20&#1079;&#1072;&#1082;&#1072;&#1079;&#1085;&#1080;&#1082;\&#1043;&#1083;&#1072;&#1076;&#1099;&#1096;&#1077;&#1074;&#1089;&#1082;&#1080;&#1081;_&#1082;&#1072;&#1076;&#1072;&#1089;&#1090;&#1088;%20&#1054;&#1054;&#1055;&#1058;.xlsx" TargetMode="External"/><Relationship Id="rId6" Type="http://schemas.openxmlformats.org/officeDocument/2006/relationships/hyperlink" Target="..\02-002_&#1050;&#1086;&#1084;&#1072;&#1088;&#1086;&#1074;&#1089;&#1082;&#1080;&#1081;%20&#1073;&#1077;&#1088;&#1077;&#1075;\&#1050;&#1086;&#1084;&#1072;&#1088;&#1086;&#1074;&#1089;&#1082;&#1080;&#1081;%20&#1073;&#1077;&#1088;&#1077;&#1075;_&#1082;&#1072;&#1076;&#1072;&#1089;&#1090;&#1088;%20&#1054;&#1054;&#1055;&#1058;.xlsx" TargetMode="External"/><Relationship Id="rId11" Type="http://schemas.openxmlformats.org/officeDocument/2006/relationships/hyperlink" Target="..\02-006_&#1045;&#1083;&#1072;&#1075;&#1080;&#1085;%20&#1086;&#1089;&#1090;&#1088;&#1086;&#1074;\&#1045;&#1083;&#1072;&#1075;&#1080;&#1085;%20&#1086;&#1089;&#1090;&#1088;&#1086;&#1074;_&#1082;&#1072;&#1076;&#1072;&#1089;&#1090;&#1088;%20&#1054;&#1054;&#1055;&#1058;.xlsx" TargetMode="External"/><Relationship Id="rId5" Type="http://schemas.openxmlformats.org/officeDocument/2006/relationships/hyperlink" Target="..\02-001_&#1044;&#1091;&#1076;&#1077;&#1088;&#1075;&#1086;&#1092;&#1089;&#1082;&#1080;&#1077;%20&#1074;&#1099;&#1089;&#1086;&#1090;&#1099;\&#1044;&#1091;&#1076;&#1077;&#1088;&#1075;&#1086;&#1092;%20&#1074;&#1099;&#1089;&#1086;&#1090;&#1099;_&#1082;&#1072;&#1076;&#1072;&#1089;&#1090;&#1088;%20&#1054;&#1054;&#1055;&#1058;.xlsx" TargetMode="External"/><Relationship Id="rId10" Type="http://schemas.openxmlformats.org/officeDocument/2006/relationships/hyperlink" Target="..\02-005_&#1055;&#1077;&#1090;&#1088;&#1086;&#1074;&#1089;&#1082;&#1080;&#1081;%20&#1087;&#1088;&#1091;&#1076;\&#1055;&#1077;&#1090;&#1088;&#1086;&#1074;&#1089;&#1082;&#1080;&#1081;%20&#1087;&#1088;&#1091;&#1076;_&#1082;&#1072;&#1076;&#1072;&#1089;&#1090;&#1088;%20&#1054;&#1054;&#1055;&#1058;.xlsx" TargetMode="External"/><Relationship Id="rId4" Type="http://schemas.openxmlformats.org/officeDocument/2006/relationships/hyperlink" Target="..\01-006_&#1050;&#1086;&#1090;&#1083;&#1080;&#1085;\&#1050;&#1086;&#1090;&#1083;&#1080;&#1085;_&#1082;&#1072;&#1076;&#1072;&#1089;&#1090;&#1088;%20&#1054;&#1054;&#1055;&#1058;.xlsx" TargetMode="External"/><Relationship Id="rId9" Type="http://schemas.openxmlformats.org/officeDocument/2006/relationships/hyperlink" Target="..\02-003_&#1057;&#1090;&#1088;&#1077;&#1083;&#1100;&#1085;&#1080;&#1085;&#1080;&#1089;&#1082;&#1080;&#1081;%20&#1073;&#1077;&#1088;&#1077;&#1075;\&#1055;&#1072;&#1088;&#1082;%20&#1057;&#1073;&#1077;&#1088;&#1077;&#1075;_&#1082;&#1072;&#1076;&#1072;&#1089;&#1090;&#1088;%20&#1054;&#1054;&#1055;&#1058;.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1044;&#1086;&#1082;&#1091;&#1084;&#1077;&#1085;&#1090;&#1099;\N97_22-04-1992_&#1056;&#1077;&#1096;&#1077;&#1085;&#1080;&#1077;%20&#1084;&#1072;&#1083;&#1086;&#1075;&#1086;%20&#1057;&#1086;&#1074;&#1077;&#1090;&#1072;.pdf" TargetMode="External"/><Relationship Id="rId2" Type="http://schemas.openxmlformats.org/officeDocument/2006/relationships/hyperlink" Target="https://yandex.ru/maps/-/CCU4fASSCB" TargetMode="External"/><Relationship Id="rId1" Type="http://schemas.openxmlformats.org/officeDocument/2006/relationships/hyperlink" Target="&#1044;&#1086;&#1082;&#1091;&#1084;&#1077;&#1085;&#1090;&#1099;\N97_22-04-1992_&#1056;&#1077;&#1096;&#1077;&#1085;&#1080;&#1077;%20&#1084;&#1072;&#1083;&#1086;&#1075;&#1086;%20&#1057;&#1086;&#1074;&#1077;&#1090;&#1072;.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1044;&#1086;&#1082;&#1091;&#1084;&#1077;&#1085;&#1090;&#1099;\N97_22-04-1992_&#1056;&#1077;&#1096;&#1077;&#1085;&#1080;&#1077;%20&#1084;&#1072;&#1083;&#1086;&#1075;&#1086;%20&#1057;&#1086;&#1074;&#1077;&#1090;&#1072;.pdf" TargetMode="External"/><Relationship Id="rId1" Type="http://schemas.openxmlformats.org/officeDocument/2006/relationships/hyperlink" Target="&#1055;&#1072;&#1088;&#1082;%20&#1057;&#1077;&#1088;&#1075;&#1080;&#1077;&#1074;&#1082;&#1072;.jpg"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1092;&#1083;&#1086;&#1088;&#1072;.docx" TargetMode="External"/><Relationship Id="rId2" Type="http://schemas.openxmlformats.org/officeDocument/2006/relationships/hyperlink" Target="&#1088;&#1072;&#1089;&#1090;&#1080;&#1090;&#1077;&#1083;&#1100;&#1085;&#1086;&#1089;&#1090;&#1100;%20&#1057;&#1077;&#1088;&#1075;&#1080;&#1077;&#1074;&#1082;&#1072;_page-0001.jpg" TargetMode="External"/><Relationship Id="rId1" Type="http://schemas.openxmlformats.org/officeDocument/2006/relationships/hyperlink" Target="&#1087;&#1086;&#1074;&#1090;&#1086;&#1088;&#1103;&#1077;&#1084;&#1086;&#1089;&#1090;&#1100;%20&#1074;&#1077;&#1090;&#1088;&#1086;&#1074;.JPG" TargetMode="External"/><Relationship Id="rId6" Type="http://schemas.openxmlformats.org/officeDocument/2006/relationships/drawing" Target="../drawings/drawing1.xml"/><Relationship Id="rId5" Type="http://schemas.openxmlformats.org/officeDocument/2006/relationships/printerSettings" Target="../printerSettings/printerSettings3.bin"/><Relationship Id="rId4" Type="http://schemas.openxmlformats.org/officeDocument/2006/relationships/hyperlink" Target="&#1092;&#1072;&#1091;&#1085;&#1072;.doc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opt.spb.ru/"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1044;&#1086;&#1082;&#1091;&#1084;&#1077;&#1085;&#1090;&#1099;\N97_22-04-1992_&#1056;&#1077;&#1096;&#1077;&#1085;&#1080;&#1077;%20&#1084;&#1072;&#1083;&#1086;&#1075;&#1086;%20&#1057;&#1086;&#1074;&#1077;&#1090;&#1072;.pdf"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14"/>
  <sheetViews>
    <sheetView tabSelected="1" workbookViewId="0">
      <selection activeCell="B3" sqref="B3:H14"/>
    </sheetView>
  </sheetViews>
  <sheetFormatPr defaultRowHeight="14.4" x14ac:dyDescent="0.3"/>
  <cols>
    <col min="2" max="2" width="15.5546875" customWidth="1"/>
    <col min="3" max="3" width="18.6640625" customWidth="1"/>
    <col min="4" max="4" width="19.77734375" customWidth="1"/>
    <col min="5" max="5" width="25.109375" customWidth="1"/>
    <col min="6" max="6" width="15.33203125" customWidth="1"/>
    <col min="7" max="7" width="26.77734375" customWidth="1"/>
    <col min="8" max="8" width="15.6640625" customWidth="1"/>
  </cols>
  <sheetData>
    <row r="3" spans="2:8" ht="31.2" x14ac:dyDescent="0.3">
      <c r="B3" s="94" t="s">
        <v>0</v>
      </c>
      <c r="C3" s="95" t="s">
        <v>1</v>
      </c>
      <c r="D3" s="95" t="s">
        <v>3</v>
      </c>
      <c r="E3" s="95" t="s">
        <v>279</v>
      </c>
      <c r="F3" s="95" t="s">
        <v>280</v>
      </c>
      <c r="G3" s="95" t="s">
        <v>277</v>
      </c>
      <c r="H3" s="95" t="s">
        <v>276</v>
      </c>
    </row>
    <row r="4" spans="2:8" ht="31.2" x14ac:dyDescent="0.3">
      <c r="B4" s="17"/>
      <c r="C4" s="47" t="s">
        <v>20</v>
      </c>
      <c r="D4" s="86" t="s">
        <v>21</v>
      </c>
      <c r="E4" s="62" t="s">
        <v>22</v>
      </c>
      <c r="F4" s="47" t="s">
        <v>281</v>
      </c>
      <c r="G4" s="47" t="s">
        <v>278</v>
      </c>
      <c r="H4" s="47" t="s">
        <v>275</v>
      </c>
    </row>
    <row r="5" spans="2:8" ht="31.2" x14ac:dyDescent="0.3">
      <c r="B5" s="17"/>
      <c r="C5" s="47" t="s">
        <v>355</v>
      </c>
      <c r="D5" s="86" t="s">
        <v>356</v>
      </c>
      <c r="E5" s="62" t="s">
        <v>22</v>
      </c>
      <c r="F5" s="47" t="s">
        <v>281</v>
      </c>
      <c r="G5" s="47" t="s">
        <v>357</v>
      </c>
      <c r="H5" s="47" t="s">
        <v>275</v>
      </c>
    </row>
    <row r="6" spans="2:8" ht="31.2" x14ac:dyDescent="0.3">
      <c r="B6" s="17"/>
      <c r="C6" s="47" t="s">
        <v>282</v>
      </c>
      <c r="D6" s="86" t="s">
        <v>283</v>
      </c>
      <c r="E6" s="62" t="s">
        <v>22</v>
      </c>
      <c r="F6" s="47" t="s">
        <v>281</v>
      </c>
      <c r="G6" s="47" t="s">
        <v>278</v>
      </c>
      <c r="H6" s="47" t="s">
        <v>275</v>
      </c>
    </row>
    <row r="7" spans="2:8" ht="31.2" x14ac:dyDescent="0.3">
      <c r="B7" s="17"/>
      <c r="C7" s="47" t="s">
        <v>358</v>
      </c>
      <c r="D7" s="86" t="s">
        <v>359</v>
      </c>
      <c r="E7" s="62" t="s">
        <v>22</v>
      </c>
      <c r="F7" s="47" t="s">
        <v>281</v>
      </c>
      <c r="G7" s="47" t="s">
        <v>357</v>
      </c>
      <c r="H7" s="47" t="s">
        <v>275</v>
      </c>
    </row>
    <row r="8" spans="2:8" ht="31.2" x14ac:dyDescent="0.3">
      <c r="B8" s="17"/>
      <c r="C8" s="47" t="s">
        <v>360</v>
      </c>
      <c r="D8" s="86" t="s">
        <v>361</v>
      </c>
      <c r="E8" s="62" t="s">
        <v>22</v>
      </c>
      <c r="F8" s="47" t="s">
        <v>281</v>
      </c>
      <c r="G8" s="47" t="s">
        <v>362</v>
      </c>
      <c r="H8" s="47" t="s">
        <v>275</v>
      </c>
    </row>
    <row r="9" spans="2:8" ht="31.2" x14ac:dyDescent="0.3">
      <c r="B9" s="17"/>
      <c r="C9" s="47" t="s">
        <v>363</v>
      </c>
      <c r="D9" s="86" t="s">
        <v>364</v>
      </c>
      <c r="E9" s="62" t="s">
        <v>325</v>
      </c>
      <c r="F9" s="293" t="s">
        <v>546</v>
      </c>
      <c r="G9" s="47" t="s">
        <v>365</v>
      </c>
      <c r="H9" s="47" t="s">
        <v>275</v>
      </c>
    </row>
    <row r="10" spans="2:8" ht="31.2" x14ac:dyDescent="0.3">
      <c r="B10" s="17"/>
      <c r="C10" s="47" t="s">
        <v>326</v>
      </c>
      <c r="D10" s="86" t="s">
        <v>324</v>
      </c>
      <c r="E10" s="62" t="s">
        <v>325</v>
      </c>
      <c r="F10" s="293" t="s">
        <v>546</v>
      </c>
      <c r="G10" s="47" t="s">
        <v>357</v>
      </c>
      <c r="H10" s="47" t="s">
        <v>275</v>
      </c>
    </row>
    <row r="11" spans="2:8" ht="31.2" x14ac:dyDescent="0.3">
      <c r="B11" s="17"/>
      <c r="C11" s="47" t="s">
        <v>539</v>
      </c>
      <c r="D11" s="86" t="s">
        <v>540</v>
      </c>
      <c r="E11" s="62" t="s">
        <v>325</v>
      </c>
      <c r="F11" s="293" t="s">
        <v>546</v>
      </c>
      <c r="G11" s="47" t="s">
        <v>373</v>
      </c>
      <c r="H11" s="47" t="s">
        <v>275</v>
      </c>
    </row>
    <row r="12" spans="2:8" ht="31.2" x14ac:dyDescent="0.3">
      <c r="B12" s="99"/>
      <c r="C12" s="100" t="s">
        <v>369</v>
      </c>
      <c r="D12" s="86" t="s">
        <v>368</v>
      </c>
      <c r="E12" s="62" t="s">
        <v>325</v>
      </c>
      <c r="F12" s="293" t="s">
        <v>546</v>
      </c>
      <c r="G12" s="47" t="s">
        <v>373</v>
      </c>
      <c r="H12" s="47" t="s">
        <v>275</v>
      </c>
    </row>
    <row r="13" spans="2:8" ht="15.6" x14ac:dyDescent="0.3">
      <c r="B13" s="17"/>
      <c r="C13" s="47" t="s">
        <v>541</v>
      </c>
      <c r="D13" s="86" t="s">
        <v>542</v>
      </c>
      <c r="E13" s="62" t="s">
        <v>325</v>
      </c>
      <c r="F13" s="100" t="s">
        <v>281</v>
      </c>
      <c r="G13" s="47" t="s">
        <v>278</v>
      </c>
      <c r="H13" s="47" t="s">
        <v>275</v>
      </c>
    </row>
    <row r="14" spans="2:8" ht="15.6" x14ac:dyDescent="0.3">
      <c r="B14" s="17"/>
      <c r="C14" s="47" t="s">
        <v>543</v>
      </c>
      <c r="D14" s="86" t="s">
        <v>544</v>
      </c>
      <c r="E14" s="62" t="s">
        <v>325</v>
      </c>
      <c r="F14" s="47" t="s">
        <v>281</v>
      </c>
      <c r="G14" s="100" t="s">
        <v>545</v>
      </c>
      <c r="H14" s="47" t="s">
        <v>275</v>
      </c>
    </row>
  </sheetData>
  <hyperlinks>
    <hyperlink ref="D5" r:id="rId1"/>
    <hyperlink ref="D6" r:id="rId2"/>
    <hyperlink ref="D7" r:id="rId3"/>
    <hyperlink ref="D8" r:id="rId4"/>
    <hyperlink ref="D9" r:id="rId5"/>
    <hyperlink ref="D10" r:id="rId6"/>
    <hyperlink ref="D4" r:id="rId7"/>
    <hyperlink ref="D12" r:id="rId8"/>
    <hyperlink ref="D11" r:id="rId9"/>
    <hyperlink ref="D13" r:id="rId10"/>
    <hyperlink ref="D14"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workbookViewId="0">
      <selection activeCell="C18" sqref="C18"/>
    </sheetView>
  </sheetViews>
  <sheetFormatPr defaultRowHeight="14.4" outlineLevelRow="1" x14ac:dyDescent="0.3"/>
  <cols>
    <col min="2" max="2" width="31.88671875" customWidth="1"/>
    <col min="3" max="3" width="16.21875" customWidth="1"/>
    <col min="4" max="4" width="21.44140625" customWidth="1"/>
    <col min="5" max="5" width="19.44140625" customWidth="1"/>
    <col min="6" max="6" width="28.6640625" customWidth="1"/>
    <col min="7" max="7" width="25.21875" customWidth="1"/>
  </cols>
  <sheetData>
    <row r="1" spans="1:7" ht="41.25" customHeight="1" x14ac:dyDescent="0.4">
      <c r="A1" s="158" t="s">
        <v>533</v>
      </c>
      <c r="B1" s="158"/>
      <c r="C1" s="158"/>
      <c r="D1" s="158"/>
      <c r="E1" s="158"/>
      <c r="F1" s="158"/>
      <c r="G1" s="158"/>
    </row>
    <row r="2" spans="1:7" ht="51.75" customHeight="1" x14ac:dyDescent="0.3">
      <c r="A2" s="27" t="s">
        <v>92</v>
      </c>
      <c r="B2" s="251" t="s">
        <v>241</v>
      </c>
      <c r="C2" s="251"/>
      <c r="D2" s="251"/>
      <c r="E2" s="251"/>
      <c r="F2" s="251"/>
      <c r="G2" s="251"/>
    </row>
    <row r="3" spans="1:7" ht="15" customHeight="1" outlineLevel="1" x14ac:dyDescent="0.3">
      <c r="A3" s="231" t="s">
        <v>91</v>
      </c>
      <c r="B3" s="231"/>
      <c r="C3" s="231"/>
      <c r="D3" s="231"/>
      <c r="E3" s="231"/>
      <c r="F3" s="231"/>
      <c r="G3" s="231"/>
    </row>
    <row r="4" spans="1:7" ht="17.399999999999999" customHeight="1" outlineLevel="1" x14ac:dyDescent="0.3">
      <c r="A4" s="287" t="s">
        <v>240</v>
      </c>
      <c r="B4" s="260" t="s">
        <v>241</v>
      </c>
      <c r="C4" s="261"/>
      <c r="D4" s="261"/>
      <c r="E4" s="261"/>
      <c r="F4" s="261"/>
      <c r="G4" s="262"/>
    </row>
    <row r="5" spans="1:7" ht="15.6" customHeight="1" x14ac:dyDescent="0.3">
      <c r="A5" s="288"/>
      <c r="B5" s="290" t="s">
        <v>211</v>
      </c>
      <c r="C5" s="291"/>
      <c r="D5" s="291"/>
      <c r="E5" s="291"/>
      <c r="F5" s="291"/>
      <c r="G5" s="292"/>
    </row>
    <row r="6" spans="1:7" ht="18.600000000000001" customHeight="1" x14ac:dyDescent="0.3">
      <c r="A6" s="288"/>
      <c r="B6" s="284" t="s">
        <v>52</v>
      </c>
      <c r="C6" s="285"/>
      <c r="D6" s="285"/>
      <c r="E6" s="285"/>
      <c r="F6" s="285"/>
      <c r="G6" s="286"/>
    </row>
    <row r="7" spans="1:7" ht="15.6" customHeight="1" x14ac:dyDescent="0.3">
      <c r="A7" s="288"/>
      <c r="B7" s="290" t="s">
        <v>210</v>
      </c>
      <c r="C7" s="291"/>
      <c r="D7" s="291"/>
      <c r="E7" s="291"/>
      <c r="F7" s="291"/>
      <c r="G7" s="292"/>
    </row>
    <row r="8" spans="1:7" ht="15.6" x14ac:dyDescent="0.3">
      <c r="A8" s="288"/>
      <c r="B8" s="284" t="s">
        <v>52</v>
      </c>
      <c r="C8" s="285"/>
      <c r="D8" s="285"/>
      <c r="E8" s="285"/>
      <c r="F8" s="285"/>
      <c r="G8" s="286"/>
    </row>
    <row r="9" spans="1:7" ht="15.6" customHeight="1" x14ac:dyDescent="0.3">
      <c r="A9" s="288"/>
      <c r="B9" s="290" t="s">
        <v>209</v>
      </c>
      <c r="C9" s="291"/>
      <c r="D9" s="291"/>
      <c r="E9" s="291"/>
      <c r="F9" s="291"/>
      <c r="G9" s="292"/>
    </row>
    <row r="10" spans="1:7" ht="15.6" x14ac:dyDescent="0.3">
      <c r="A10" s="288"/>
      <c r="B10" s="284" t="s">
        <v>52</v>
      </c>
      <c r="C10" s="285"/>
      <c r="D10" s="285"/>
      <c r="E10" s="285"/>
      <c r="F10" s="285"/>
      <c r="G10" s="286"/>
    </row>
    <row r="11" spans="1:7" ht="15.6" customHeight="1" x14ac:dyDescent="0.3">
      <c r="A11" s="288"/>
      <c r="B11" s="290" t="s">
        <v>208</v>
      </c>
      <c r="C11" s="291"/>
      <c r="D11" s="291"/>
      <c r="E11" s="291"/>
      <c r="F11" s="291"/>
      <c r="G11" s="292"/>
    </row>
    <row r="12" spans="1:7" ht="16.2" customHeight="1" x14ac:dyDescent="0.3">
      <c r="A12" s="289"/>
      <c r="B12" s="284" t="s">
        <v>52</v>
      </c>
      <c r="C12" s="285"/>
      <c r="D12" s="285"/>
      <c r="E12" s="285"/>
      <c r="F12" s="285"/>
      <c r="G12" s="286"/>
    </row>
    <row r="13" spans="1:7" x14ac:dyDescent="0.3">
      <c r="E13" s="20"/>
      <c r="F13" s="20"/>
      <c r="G13" s="20"/>
    </row>
    <row r="14" spans="1:7" x14ac:dyDescent="0.3">
      <c r="E14" s="20"/>
      <c r="F14" s="20"/>
      <c r="G14" s="20"/>
    </row>
    <row r="15" spans="1:7" x14ac:dyDescent="0.3">
      <c r="E15" s="20"/>
      <c r="F15" s="20"/>
      <c r="G15" s="20"/>
    </row>
    <row r="16" spans="1:7" x14ac:dyDescent="0.3">
      <c r="E16" s="20"/>
      <c r="F16" s="20"/>
      <c r="G16" s="20"/>
    </row>
    <row r="17" spans="5:7" x14ac:dyDescent="0.3">
      <c r="E17" s="20"/>
      <c r="F17" s="20"/>
      <c r="G17" s="20"/>
    </row>
    <row r="18" spans="5:7" x14ac:dyDescent="0.3">
      <c r="E18" s="20"/>
      <c r="F18" s="20"/>
      <c r="G18" s="20"/>
    </row>
    <row r="19" spans="5:7" x14ac:dyDescent="0.3">
      <c r="E19" s="20"/>
      <c r="F19" s="20"/>
      <c r="G19" s="20"/>
    </row>
    <row r="20" spans="5:7" x14ac:dyDescent="0.3">
      <c r="E20" s="20"/>
      <c r="F20" s="20"/>
      <c r="G20" s="20"/>
    </row>
    <row r="21" spans="5:7" x14ac:dyDescent="0.3">
      <c r="E21" s="20"/>
      <c r="F21" s="20"/>
      <c r="G21" s="20"/>
    </row>
    <row r="22" spans="5:7" x14ac:dyDescent="0.3">
      <c r="E22" s="20"/>
      <c r="F22" s="20"/>
      <c r="G22" s="20"/>
    </row>
    <row r="23" spans="5:7" x14ac:dyDescent="0.3">
      <c r="E23" s="20"/>
      <c r="F23" s="20"/>
      <c r="G23" s="20"/>
    </row>
    <row r="24" spans="5:7" x14ac:dyDescent="0.3">
      <c r="E24" s="20"/>
      <c r="F24" s="20"/>
      <c r="G24" s="20"/>
    </row>
    <row r="25" spans="5:7" x14ac:dyDescent="0.3">
      <c r="E25" s="20"/>
      <c r="F25" s="20"/>
      <c r="G25" s="20"/>
    </row>
    <row r="26" spans="5:7" x14ac:dyDescent="0.3">
      <c r="E26" s="20"/>
      <c r="F26" s="20"/>
      <c r="G26" s="20"/>
    </row>
    <row r="27" spans="5:7" x14ac:dyDescent="0.3">
      <c r="E27" s="20"/>
      <c r="F27" s="20"/>
      <c r="G27" s="20"/>
    </row>
    <row r="28" spans="5:7" x14ac:dyDescent="0.3">
      <c r="E28" s="20"/>
      <c r="F28" s="20"/>
      <c r="G28" s="20"/>
    </row>
    <row r="29" spans="5:7" x14ac:dyDescent="0.3">
      <c r="E29" s="20"/>
      <c r="F29" s="20"/>
      <c r="G29" s="20"/>
    </row>
    <row r="30" spans="5:7" x14ac:dyDescent="0.3">
      <c r="E30" s="20"/>
      <c r="F30" s="20"/>
      <c r="G30" s="20"/>
    </row>
    <row r="31" spans="5:7" x14ac:dyDescent="0.3">
      <c r="E31" s="20"/>
      <c r="F31" s="20"/>
      <c r="G31" s="20"/>
    </row>
    <row r="32" spans="5:7" x14ac:dyDescent="0.3">
      <c r="E32" s="20"/>
      <c r="F32" s="20"/>
      <c r="G32" s="20"/>
    </row>
    <row r="33" spans="5:7" x14ac:dyDescent="0.3">
      <c r="E33" s="20"/>
      <c r="F33" s="20"/>
      <c r="G33" s="20"/>
    </row>
    <row r="34" spans="5:7" x14ac:dyDescent="0.3">
      <c r="E34" s="20"/>
      <c r="F34" s="20"/>
      <c r="G34" s="20"/>
    </row>
    <row r="35" spans="5:7" x14ac:dyDescent="0.3">
      <c r="E35" s="20"/>
      <c r="F35" s="20"/>
      <c r="G35" s="20"/>
    </row>
    <row r="36" spans="5:7" x14ac:dyDescent="0.3">
      <c r="E36" s="20"/>
      <c r="F36" s="20"/>
      <c r="G36" s="20"/>
    </row>
    <row r="37" spans="5:7" x14ac:dyDescent="0.3">
      <c r="E37" s="20"/>
      <c r="F37" s="20"/>
      <c r="G37" s="20"/>
    </row>
    <row r="38" spans="5:7" x14ac:dyDescent="0.3">
      <c r="E38" s="20"/>
      <c r="F38" s="20"/>
      <c r="G38" s="20"/>
    </row>
    <row r="39" spans="5:7" x14ac:dyDescent="0.3">
      <c r="E39" s="20"/>
      <c r="F39" s="20"/>
      <c r="G39" s="20"/>
    </row>
    <row r="40" spans="5:7" x14ac:dyDescent="0.3">
      <c r="E40" s="20"/>
      <c r="F40" s="20"/>
      <c r="G40" s="20"/>
    </row>
    <row r="41" spans="5:7" x14ac:dyDescent="0.3">
      <c r="E41" s="20"/>
      <c r="F41" s="20"/>
      <c r="G41" s="20"/>
    </row>
    <row r="42" spans="5:7" x14ac:dyDescent="0.3">
      <c r="E42" s="20"/>
      <c r="F42" s="20"/>
      <c r="G42" s="20"/>
    </row>
    <row r="43" spans="5:7" x14ac:dyDescent="0.3">
      <c r="E43" s="20"/>
      <c r="F43" s="20"/>
      <c r="G43" s="20"/>
    </row>
    <row r="44" spans="5:7" x14ac:dyDescent="0.3">
      <c r="E44" s="20"/>
      <c r="F44" s="20"/>
      <c r="G44" s="20"/>
    </row>
    <row r="45" spans="5:7" x14ac:dyDescent="0.3">
      <c r="E45" s="20"/>
      <c r="F45" s="20"/>
      <c r="G45" s="20"/>
    </row>
    <row r="46" spans="5:7" x14ac:dyDescent="0.3">
      <c r="E46" s="20"/>
      <c r="F46" s="20"/>
      <c r="G46" s="20"/>
    </row>
    <row r="47" spans="5:7" x14ac:dyDescent="0.3">
      <c r="E47" s="20"/>
      <c r="F47" s="20"/>
      <c r="G47" s="20"/>
    </row>
    <row r="48" spans="5:7" x14ac:dyDescent="0.3">
      <c r="E48" s="20"/>
      <c r="F48" s="20"/>
      <c r="G48" s="20"/>
    </row>
    <row r="49" spans="5:7" x14ac:dyDescent="0.3">
      <c r="E49" s="20"/>
      <c r="F49" s="20"/>
      <c r="G49" s="20"/>
    </row>
    <row r="50" spans="5:7" x14ac:dyDescent="0.3">
      <c r="E50" s="20"/>
      <c r="F50" s="20"/>
      <c r="G50" s="20"/>
    </row>
    <row r="51" spans="5:7" x14ac:dyDescent="0.3">
      <c r="E51" s="20"/>
      <c r="F51" s="20"/>
      <c r="G51" s="20"/>
    </row>
    <row r="52" spans="5:7" x14ac:dyDescent="0.3">
      <c r="E52" s="20"/>
      <c r="F52" s="20"/>
      <c r="G52" s="20"/>
    </row>
    <row r="53" spans="5:7" x14ac:dyDescent="0.3">
      <c r="E53" s="20"/>
      <c r="F53" s="20"/>
      <c r="G53" s="20"/>
    </row>
    <row r="54" spans="5:7" x14ac:dyDescent="0.3">
      <c r="E54" s="20"/>
      <c r="F54" s="20"/>
      <c r="G54" s="20"/>
    </row>
    <row r="55" spans="5:7" x14ac:dyDescent="0.3">
      <c r="E55" s="20"/>
      <c r="F55" s="20"/>
      <c r="G55" s="20"/>
    </row>
    <row r="56" spans="5:7" x14ac:dyDescent="0.3">
      <c r="E56" s="20"/>
      <c r="F56" s="20"/>
      <c r="G56" s="20"/>
    </row>
    <row r="57" spans="5:7" x14ac:dyDescent="0.3">
      <c r="E57" s="20"/>
      <c r="F57" s="20"/>
      <c r="G57" s="20"/>
    </row>
    <row r="58" spans="5:7" x14ac:dyDescent="0.3">
      <c r="E58" s="20"/>
      <c r="F58" s="20"/>
      <c r="G58" s="20"/>
    </row>
    <row r="59" spans="5:7" x14ac:dyDescent="0.3">
      <c r="E59" s="20"/>
      <c r="F59" s="20"/>
      <c r="G59" s="20"/>
    </row>
    <row r="60" spans="5:7" x14ac:dyDescent="0.3">
      <c r="E60" s="20"/>
      <c r="F60" s="20"/>
      <c r="G60" s="20"/>
    </row>
    <row r="61" spans="5:7" x14ac:dyDescent="0.3">
      <c r="E61" s="20"/>
      <c r="F61" s="20"/>
      <c r="G61" s="20"/>
    </row>
    <row r="62" spans="5:7" x14ac:dyDescent="0.3">
      <c r="E62" s="20"/>
      <c r="F62" s="20"/>
      <c r="G62" s="20"/>
    </row>
    <row r="63" spans="5:7" x14ac:dyDescent="0.3">
      <c r="E63" s="20"/>
      <c r="F63" s="20"/>
      <c r="G63" s="20"/>
    </row>
    <row r="64" spans="5:7" x14ac:dyDescent="0.3">
      <c r="E64" s="20"/>
      <c r="F64" s="20"/>
      <c r="G64" s="20"/>
    </row>
    <row r="65" spans="5:7" x14ac:dyDescent="0.3">
      <c r="E65" s="20"/>
      <c r="F65" s="20"/>
      <c r="G65" s="20"/>
    </row>
    <row r="66" spans="5:7" x14ac:dyDescent="0.3">
      <c r="E66" s="20"/>
      <c r="F66" s="20"/>
      <c r="G66" s="20"/>
    </row>
    <row r="67" spans="5:7" x14ac:dyDescent="0.3">
      <c r="E67" s="20"/>
      <c r="F67" s="20"/>
      <c r="G67" s="20"/>
    </row>
    <row r="68" spans="5:7" x14ac:dyDescent="0.3">
      <c r="E68" s="20"/>
      <c r="F68" s="20"/>
      <c r="G68" s="20"/>
    </row>
    <row r="69" spans="5:7" x14ac:dyDescent="0.3">
      <c r="E69" s="20"/>
      <c r="F69" s="20"/>
      <c r="G69" s="20"/>
    </row>
    <row r="70" spans="5:7" x14ac:dyDescent="0.3">
      <c r="E70" s="20"/>
      <c r="F70" s="20"/>
      <c r="G70" s="20"/>
    </row>
    <row r="71" spans="5:7" x14ac:dyDescent="0.3">
      <c r="E71" s="20"/>
      <c r="F71" s="20"/>
      <c r="G71" s="20"/>
    </row>
    <row r="72" spans="5:7" x14ac:dyDescent="0.3">
      <c r="E72" s="20"/>
      <c r="F72" s="20"/>
      <c r="G72" s="20"/>
    </row>
    <row r="73" spans="5:7" x14ac:dyDescent="0.3">
      <c r="E73" s="20"/>
      <c r="F73" s="20"/>
      <c r="G73" s="20"/>
    </row>
    <row r="74" spans="5:7" x14ac:dyDescent="0.3">
      <c r="E74" s="20"/>
      <c r="F74" s="20"/>
      <c r="G74" s="20"/>
    </row>
    <row r="75" spans="5:7" x14ac:dyDescent="0.3">
      <c r="E75" s="20"/>
      <c r="F75" s="20"/>
      <c r="G75" s="20"/>
    </row>
    <row r="76" spans="5:7" x14ac:dyDescent="0.3">
      <c r="E76" s="20"/>
      <c r="F76" s="20"/>
      <c r="G76" s="20"/>
    </row>
    <row r="77" spans="5:7" x14ac:dyDescent="0.3">
      <c r="E77" s="20"/>
      <c r="F77" s="20"/>
      <c r="G77" s="20"/>
    </row>
    <row r="78" spans="5:7" x14ac:dyDescent="0.3">
      <c r="E78" s="20"/>
      <c r="F78" s="20"/>
      <c r="G78" s="20"/>
    </row>
    <row r="79" spans="5:7" x14ac:dyDescent="0.3">
      <c r="E79" s="20"/>
      <c r="F79" s="20"/>
      <c r="G79" s="20"/>
    </row>
    <row r="80" spans="5:7" x14ac:dyDescent="0.3">
      <c r="E80" s="20"/>
      <c r="F80" s="20"/>
      <c r="G80" s="20"/>
    </row>
    <row r="81" spans="5:7" x14ac:dyDescent="0.3">
      <c r="E81" s="20"/>
      <c r="F81" s="20"/>
      <c r="G81" s="20"/>
    </row>
    <row r="82" spans="5:7" x14ac:dyDescent="0.3">
      <c r="E82" s="20"/>
      <c r="F82" s="20"/>
      <c r="G82" s="20"/>
    </row>
    <row r="83" spans="5:7" x14ac:dyDescent="0.3">
      <c r="E83" s="20"/>
      <c r="F83" s="20"/>
      <c r="G83" s="20"/>
    </row>
    <row r="84" spans="5:7" x14ac:dyDescent="0.3">
      <c r="E84" s="20"/>
      <c r="F84" s="20"/>
      <c r="G84" s="20"/>
    </row>
    <row r="85" spans="5:7" x14ac:dyDescent="0.3">
      <c r="E85" s="20"/>
      <c r="F85" s="20"/>
      <c r="G85" s="20"/>
    </row>
    <row r="86" spans="5:7" x14ac:dyDescent="0.3">
      <c r="E86" s="20"/>
      <c r="F86" s="20"/>
      <c r="G86" s="20"/>
    </row>
    <row r="87" spans="5:7" x14ac:dyDescent="0.3">
      <c r="E87" s="20"/>
      <c r="F87" s="20"/>
      <c r="G87" s="20"/>
    </row>
    <row r="88" spans="5:7" x14ac:dyDescent="0.3">
      <c r="E88" s="20"/>
      <c r="F88" s="20"/>
      <c r="G88" s="20"/>
    </row>
    <row r="89" spans="5:7" x14ac:dyDescent="0.3">
      <c r="E89" s="20"/>
      <c r="F89" s="20"/>
      <c r="G89" s="20"/>
    </row>
    <row r="90" spans="5:7" x14ac:dyDescent="0.3">
      <c r="E90" s="20"/>
      <c r="F90" s="20"/>
      <c r="G90" s="20"/>
    </row>
    <row r="91" spans="5:7" x14ac:dyDescent="0.3">
      <c r="E91" s="20"/>
      <c r="F91" s="20"/>
      <c r="G91" s="20"/>
    </row>
    <row r="92" spans="5:7" x14ac:dyDescent="0.3">
      <c r="E92" s="20"/>
      <c r="F92" s="20"/>
      <c r="G92" s="20"/>
    </row>
    <row r="93" spans="5:7" x14ac:dyDescent="0.3">
      <c r="E93" s="20"/>
      <c r="F93" s="20"/>
      <c r="G93" s="20"/>
    </row>
    <row r="94" spans="5:7" x14ac:dyDescent="0.3">
      <c r="E94" s="20"/>
      <c r="F94" s="20"/>
      <c r="G94" s="20"/>
    </row>
    <row r="95" spans="5:7" x14ac:dyDescent="0.3">
      <c r="E95" s="20"/>
      <c r="F95" s="20"/>
      <c r="G95" s="20"/>
    </row>
    <row r="96" spans="5:7" x14ac:dyDescent="0.3">
      <c r="E96" s="20"/>
      <c r="F96" s="20"/>
      <c r="G96" s="20"/>
    </row>
    <row r="97" spans="5:7" x14ac:dyDescent="0.3">
      <c r="E97" s="20"/>
      <c r="F97" s="20"/>
      <c r="G97" s="20"/>
    </row>
    <row r="98" spans="5:7" x14ac:dyDescent="0.3">
      <c r="E98" s="20"/>
      <c r="F98" s="20"/>
      <c r="G98" s="20"/>
    </row>
    <row r="99" spans="5:7" x14ac:dyDescent="0.3">
      <c r="E99" s="20"/>
      <c r="F99" s="20"/>
      <c r="G99" s="20"/>
    </row>
    <row r="100" spans="5:7" x14ac:dyDescent="0.3">
      <c r="E100" s="20"/>
      <c r="F100" s="20"/>
      <c r="G100" s="20"/>
    </row>
    <row r="101" spans="5:7" x14ac:dyDescent="0.3">
      <c r="E101" s="20"/>
      <c r="F101" s="20"/>
      <c r="G101" s="20"/>
    </row>
    <row r="102" spans="5:7" x14ac:dyDescent="0.3">
      <c r="E102" s="20"/>
      <c r="F102" s="20"/>
      <c r="G102" s="20"/>
    </row>
    <row r="103" spans="5:7" x14ac:dyDescent="0.3">
      <c r="E103" s="20"/>
      <c r="F103" s="20"/>
      <c r="G103" s="20"/>
    </row>
    <row r="104" spans="5:7" x14ac:dyDescent="0.3">
      <c r="E104" s="20"/>
      <c r="F104" s="20"/>
      <c r="G104" s="20"/>
    </row>
    <row r="105" spans="5:7" x14ac:dyDescent="0.3">
      <c r="E105" s="20"/>
      <c r="F105" s="20"/>
      <c r="G105" s="20"/>
    </row>
    <row r="106" spans="5:7" x14ac:dyDescent="0.3">
      <c r="E106" s="20"/>
      <c r="F106" s="20"/>
      <c r="G106" s="20"/>
    </row>
    <row r="107" spans="5:7" x14ac:dyDescent="0.3">
      <c r="E107" s="20"/>
      <c r="F107" s="20"/>
      <c r="G107" s="20"/>
    </row>
    <row r="108" spans="5:7" x14ac:dyDescent="0.3">
      <c r="E108" s="20"/>
      <c r="F108" s="20"/>
      <c r="G108" s="20"/>
    </row>
    <row r="109" spans="5:7" x14ac:dyDescent="0.3">
      <c r="E109" s="20"/>
      <c r="F109" s="20"/>
      <c r="G109" s="20"/>
    </row>
    <row r="110" spans="5:7" x14ac:dyDescent="0.3">
      <c r="E110" s="20"/>
      <c r="F110" s="20"/>
      <c r="G110" s="20"/>
    </row>
    <row r="111" spans="5:7" x14ac:dyDescent="0.3">
      <c r="E111" s="20"/>
      <c r="F111" s="20"/>
      <c r="G111" s="20"/>
    </row>
    <row r="112" spans="5:7" x14ac:dyDescent="0.3">
      <c r="E112" s="20"/>
      <c r="F112" s="20"/>
      <c r="G112" s="20"/>
    </row>
    <row r="113" spans="5:7" x14ac:dyDescent="0.3">
      <c r="E113" s="20"/>
      <c r="F113" s="20"/>
      <c r="G113" s="20"/>
    </row>
    <row r="114" spans="5:7" x14ac:dyDescent="0.3">
      <c r="E114" s="20"/>
      <c r="F114" s="20"/>
      <c r="G114" s="20"/>
    </row>
    <row r="115" spans="5:7" x14ac:dyDescent="0.3">
      <c r="E115" s="20"/>
      <c r="F115" s="20"/>
      <c r="G115" s="20"/>
    </row>
    <row r="116" spans="5:7" x14ac:dyDescent="0.3">
      <c r="E116" s="20"/>
      <c r="F116" s="20"/>
      <c r="G116" s="20"/>
    </row>
    <row r="117" spans="5:7" x14ac:dyDescent="0.3">
      <c r="E117" s="20"/>
      <c r="F117" s="20"/>
      <c r="G117" s="20"/>
    </row>
    <row r="118" spans="5:7" x14ac:dyDescent="0.3">
      <c r="E118" s="20"/>
      <c r="F118" s="20"/>
      <c r="G118" s="20"/>
    </row>
    <row r="119" spans="5:7" x14ac:dyDescent="0.3">
      <c r="E119" s="20"/>
      <c r="F119" s="20"/>
      <c r="G119" s="20"/>
    </row>
    <row r="120" spans="5:7" x14ac:dyDescent="0.3">
      <c r="E120" s="20"/>
      <c r="F120" s="20"/>
      <c r="G120" s="20"/>
    </row>
    <row r="121" spans="5:7" x14ac:dyDescent="0.3">
      <c r="E121" s="20"/>
      <c r="F121" s="20"/>
      <c r="G121" s="20"/>
    </row>
    <row r="122" spans="5:7" x14ac:dyDescent="0.3">
      <c r="E122" s="20"/>
      <c r="F122" s="20"/>
      <c r="G122" s="20"/>
    </row>
    <row r="123" spans="5:7" x14ac:dyDescent="0.3">
      <c r="E123" s="20"/>
      <c r="F123" s="20"/>
      <c r="G123" s="20"/>
    </row>
    <row r="124" spans="5:7" x14ac:dyDescent="0.3">
      <c r="E124" s="20"/>
      <c r="F124" s="20"/>
      <c r="G124" s="20"/>
    </row>
    <row r="125" spans="5:7" x14ac:dyDescent="0.3">
      <c r="E125" s="20"/>
      <c r="F125" s="20"/>
      <c r="G125" s="20"/>
    </row>
    <row r="126" spans="5:7" x14ac:dyDescent="0.3">
      <c r="E126" s="20"/>
      <c r="F126" s="20"/>
      <c r="G126" s="20"/>
    </row>
    <row r="127" spans="5:7" x14ac:dyDescent="0.3">
      <c r="E127" s="20"/>
      <c r="F127" s="20"/>
      <c r="G127" s="20"/>
    </row>
    <row r="128" spans="5:7" x14ac:dyDescent="0.3">
      <c r="E128" s="20"/>
      <c r="F128" s="20"/>
      <c r="G128" s="20"/>
    </row>
    <row r="129" spans="5:7" x14ac:dyDescent="0.3">
      <c r="E129" s="20"/>
      <c r="F129" s="20"/>
      <c r="G129" s="20"/>
    </row>
    <row r="130" spans="5:7" x14ac:dyDescent="0.3">
      <c r="E130" s="20"/>
      <c r="F130" s="20"/>
      <c r="G130" s="20"/>
    </row>
    <row r="131" spans="5:7" x14ac:dyDescent="0.3">
      <c r="E131" s="20"/>
      <c r="F131" s="20"/>
      <c r="G131" s="20"/>
    </row>
    <row r="132" spans="5:7" x14ac:dyDescent="0.3">
      <c r="E132" s="20"/>
      <c r="F132" s="20"/>
      <c r="G132" s="20"/>
    </row>
    <row r="133" spans="5:7" x14ac:dyDescent="0.3">
      <c r="E133" s="20"/>
      <c r="F133" s="20"/>
      <c r="G133" s="20"/>
    </row>
    <row r="134" spans="5:7" x14ac:dyDescent="0.3">
      <c r="E134" s="20"/>
      <c r="F134" s="20"/>
      <c r="G134" s="20"/>
    </row>
    <row r="135" spans="5:7" x14ac:dyDescent="0.3">
      <c r="E135" s="20"/>
      <c r="F135" s="20"/>
      <c r="G135" s="20"/>
    </row>
    <row r="136" spans="5:7" x14ac:dyDescent="0.3">
      <c r="E136" s="20"/>
      <c r="F136" s="20"/>
      <c r="G136" s="20"/>
    </row>
    <row r="137" spans="5:7" x14ac:dyDescent="0.3">
      <c r="E137" s="20"/>
      <c r="F137" s="20"/>
      <c r="G137" s="20"/>
    </row>
    <row r="138" spans="5:7" x14ac:dyDescent="0.3">
      <c r="E138" s="20"/>
      <c r="F138" s="20"/>
      <c r="G138" s="20"/>
    </row>
    <row r="139" spans="5:7" x14ac:dyDescent="0.3">
      <c r="E139" s="20"/>
      <c r="F139" s="20"/>
      <c r="G139" s="20"/>
    </row>
    <row r="140" spans="5:7" x14ac:dyDescent="0.3">
      <c r="E140" s="20"/>
      <c r="F140" s="20"/>
      <c r="G140" s="20"/>
    </row>
    <row r="141" spans="5:7" x14ac:dyDescent="0.3">
      <c r="E141" s="20"/>
      <c r="F141" s="20"/>
      <c r="G141" s="20"/>
    </row>
    <row r="142" spans="5:7" x14ac:dyDescent="0.3">
      <c r="E142" s="20"/>
      <c r="F142" s="20"/>
      <c r="G142" s="20"/>
    </row>
    <row r="143" spans="5:7" x14ac:dyDescent="0.3">
      <c r="E143" s="20"/>
      <c r="F143" s="20"/>
      <c r="G143" s="20"/>
    </row>
    <row r="144" spans="5:7" x14ac:dyDescent="0.3">
      <c r="E144" s="20"/>
      <c r="F144" s="20"/>
      <c r="G144" s="20"/>
    </row>
    <row r="145" spans="5:7" x14ac:dyDescent="0.3">
      <c r="E145" s="20"/>
      <c r="F145" s="20"/>
      <c r="G145" s="20"/>
    </row>
    <row r="146" spans="5:7" x14ac:dyDescent="0.3">
      <c r="E146" s="20"/>
      <c r="F146" s="20"/>
      <c r="G146" s="20"/>
    </row>
    <row r="147" spans="5:7" x14ac:dyDescent="0.3">
      <c r="E147" s="20"/>
      <c r="F147" s="20"/>
      <c r="G147" s="20"/>
    </row>
    <row r="148" spans="5:7" x14ac:dyDescent="0.3">
      <c r="E148" s="20"/>
      <c r="F148" s="20"/>
      <c r="G148" s="20"/>
    </row>
    <row r="149" spans="5:7" x14ac:dyDescent="0.3">
      <c r="E149" s="20"/>
      <c r="F149" s="20"/>
      <c r="G149" s="20"/>
    </row>
    <row r="150" spans="5:7" x14ac:dyDescent="0.3">
      <c r="E150" s="20"/>
      <c r="F150" s="20"/>
      <c r="G150" s="20"/>
    </row>
    <row r="151" spans="5:7" x14ac:dyDescent="0.3">
      <c r="E151" s="20"/>
      <c r="F151" s="20"/>
      <c r="G151" s="20"/>
    </row>
    <row r="152" spans="5:7" x14ac:dyDescent="0.3">
      <c r="E152" s="20"/>
      <c r="F152" s="20"/>
      <c r="G152" s="20"/>
    </row>
    <row r="153" spans="5:7" x14ac:dyDescent="0.3">
      <c r="E153" s="20"/>
      <c r="F153" s="20"/>
      <c r="G153" s="20"/>
    </row>
    <row r="154" spans="5:7" x14ac:dyDescent="0.3">
      <c r="E154" s="20"/>
      <c r="F154" s="20"/>
      <c r="G154" s="20"/>
    </row>
    <row r="155" spans="5:7" x14ac:dyDescent="0.3">
      <c r="E155" s="20"/>
      <c r="F155" s="20"/>
      <c r="G155" s="20"/>
    </row>
    <row r="156" spans="5:7" x14ac:dyDescent="0.3">
      <c r="E156" s="20"/>
      <c r="F156" s="20"/>
      <c r="G156" s="20"/>
    </row>
    <row r="157" spans="5:7" x14ac:dyDescent="0.3">
      <c r="E157" s="20"/>
      <c r="F157" s="20"/>
      <c r="G157" s="20"/>
    </row>
    <row r="158" spans="5:7" x14ac:dyDescent="0.3">
      <c r="E158" s="20"/>
      <c r="F158" s="20"/>
      <c r="G158" s="20"/>
    </row>
    <row r="159" spans="5:7" x14ac:dyDescent="0.3">
      <c r="E159" s="20"/>
      <c r="F159" s="20"/>
      <c r="G159" s="20"/>
    </row>
    <row r="160" spans="5:7" x14ac:dyDescent="0.3">
      <c r="E160" s="20"/>
      <c r="F160" s="20"/>
      <c r="G160" s="20"/>
    </row>
    <row r="161" spans="5:7" x14ac:dyDescent="0.3">
      <c r="E161" s="20"/>
      <c r="F161" s="20"/>
      <c r="G161" s="20"/>
    </row>
    <row r="162" spans="5:7" x14ac:dyDescent="0.3">
      <c r="E162" s="20"/>
      <c r="F162" s="20"/>
      <c r="G162" s="20"/>
    </row>
    <row r="163" spans="5:7" x14ac:dyDescent="0.3">
      <c r="E163" s="20"/>
      <c r="F163" s="20"/>
      <c r="G163" s="20"/>
    </row>
    <row r="164" spans="5:7" x14ac:dyDescent="0.3">
      <c r="E164" s="20"/>
      <c r="F164" s="20"/>
      <c r="G164" s="20"/>
    </row>
    <row r="165" spans="5:7" x14ac:dyDescent="0.3">
      <c r="E165" s="20"/>
      <c r="F165" s="20"/>
      <c r="G165" s="20"/>
    </row>
    <row r="166" spans="5:7" x14ac:dyDescent="0.3">
      <c r="E166" s="20"/>
      <c r="F166" s="20"/>
      <c r="G166" s="20"/>
    </row>
    <row r="167" spans="5:7" x14ac:dyDescent="0.3">
      <c r="E167" s="20"/>
      <c r="F167" s="20"/>
      <c r="G167" s="20"/>
    </row>
    <row r="168" spans="5:7" x14ac:dyDescent="0.3">
      <c r="E168" s="20"/>
      <c r="F168" s="20"/>
      <c r="G168" s="20"/>
    </row>
    <row r="169" spans="5:7" x14ac:dyDescent="0.3">
      <c r="E169" s="20"/>
      <c r="F169" s="20"/>
      <c r="G169" s="20"/>
    </row>
    <row r="170" spans="5:7" x14ac:dyDescent="0.3">
      <c r="E170" s="20"/>
      <c r="F170" s="20"/>
      <c r="G170" s="20"/>
    </row>
    <row r="171" spans="5:7" x14ac:dyDescent="0.3">
      <c r="E171" s="20"/>
      <c r="F171" s="20"/>
      <c r="G171" s="20"/>
    </row>
    <row r="172" spans="5:7" x14ac:dyDescent="0.3">
      <c r="E172" s="20"/>
      <c r="F172" s="20"/>
      <c r="G172" s="20"/>
    </row>
    <row r="173" spans="5:7" x14ac:dyDescent="0.3">
      <c r="E173" s="20"/>
      <c r="F173" s="20"/>
      <c r="G173" s="20"/>
    </row>
    <row r="174" spans="5:7" x14ac:dyDescent="0.3">
      <c r="E174" s="20"/>
      <c r="F174" s="20"/>
      <c r="G174" s="20"/>
    </row>
    <row r="175" spans="5:7" x14ac:dyDescent="0.3">
      <c r="E175" s="20"/>
      <c r="F175" s="20"/>
      <c r="G175" s="20"/>
    </row>
    <row r="176" spans="5:7" x14ac:dyDescent="0.3">
      <c r="E176" s="20"/>
      <c r="F176" s="20"/>
      <c r="G176" s="20"/>
    </row>
    <row r="177" spans="5:7" x14ac:dyDescent="0.3">
      <c r="E177" s="20"/>
      <c r="F177" s="20"/>
      <c r="G177" s="20"/>
    </row>
    <row r="178" spans="5:7" x14ac:dyDescent="0.3">
      <c r="E178" s="20"/>
      <c r="F178" s="20"/>
      <c r="G178" s="20"/>
    </row>
    <row r="179" spans="5:7" x14ac:dyDescent="0.3">
      <c r="E179" s="20"/>
      <c r="F179" s="20"/>
      <c r="G179" s="20"/>
    </row>
    <row r="180" spans="5:7" x14ac:dyDescent="0.3">
      <c r="E180" s="20"/>
      <c r="F180" s="20"/>
      <c r="G180" s="20"/>
    </row>
    <row r="181" spans="5:7" x14ac:dyDescent="0.3">
      <c r="E181" s="20"/>
      <c r="F181" s="20"/>
      <c r="G181" s="20"/>
    </row>
    <row r="182" spans="5:7" x14ac:dyDescent="0.3">
      <c r="E182" s="20"/>
      <c r="F182" s="20"/>
      <c r="G182" s="20"/>
    </row>
    <row r="183" spans="5:7" x14ac:dyDescent="0.3">
      <c r="E183" s="20"/>
      <c r="F183" s="20"/>
      <c r="G183" s="20"/>
    </row>
    <row r="184" spans="5:7" x14ac:dyDescent="0.3">
      <c r="E184" s="20"/>
      <c r="F184" s="20"/>
      <c r="G184" s="20"/>
    </row>
    <row r="185" spans="5:7" x14ac:dyDescent="0.3">
      <c r="E185" s="20"/>
      <c r="F185" s="20"/>
      <c r="G185" s="20"/>
    </row>
    <row r="186" spans="5:7" x14ac:dyDescent="0.3">
      <c r="E186" s="20"/>
      <c r="F186" s="20"/>
      <c r="G186" s="20"/>
    </row>
    <row r="187" spans="5:7" x14ac:dyDescent="0.3">
      <c r="E187" s="20"/>
      <c r="F187" s="20"/>
      <c r="G187" s="20"/>
    </row>
    <row r="188" spans="5:7" x14ac:dyDescent="0.3">
      <c r="E188" s="20"/>
      <c r="F188" s="20"/>
      <c r="G188" s="20"/>
    </row>
    <row r="189" spans="5:7" x14ac:dyDescent="0.3">
      <c r="E189" s="20"/>
      <c r="F189" s="20"/>
      <c r="G189" s="20"/>
    </row>
    <row r="190" spans="5:7" x14ac:dyDescent="0.3">
      <c r="E190" s="20"/>
      <c r="F190" s="20"/>
      <c r="G190" s="20"/>
    </row>
    <row r="191" spans="5:7" x14ac:dyDescent="0.3">
      <c r="E191" s="20"/>
      <c r="F191" s="20"/>
      <c r="G191" s="20"/>
    </row>
    <row r="192" spans="5:7" x14ac:dyDescent="0.3">
      <c r="E192" s="20"/>
      <c r="F192" s="20"/>
      <c r="G192" s="20"/>
    </row>
    <row r="193" spans="5:7" x14ac:dyDescent="0.3">
      <c r="E193" s="20"/>
      <c r="F193" s="20"/>
      <c r="G193" s="20"/>
    </row>
    <row r="194" spans="5:7" x14ac:dyDescent="0.3">
      <c r="E194" s="20"/>
      <c r="F194" s="20"/>
      <c r="G194" s="20"/>
    </row>
    <row r="195" spans="5:7" x14ac:dyDescent="0.3">
      <c r="E195" s="20"/>
      <c r="F195" s="20"/>
      <c r="G195" s="20"/>
    </row>
    <row r="196" spans="5:7" x14ac:dyDescent="0.3">
      <c r="E196" s="20"/>
      <c r="F196" s="20"/>
      <c r="G196" s="20"/>
    </row>
    <row r="197" spans="5:7" x14ac:dyDescent="0.3">
      <c r="E197" s="20"/>
      <c r="F197" s="20"/>
      <c r="G197" s="20"/>
    </row>
    <row r="198" spans="5:7" x14ac:dyDescent="0.3">
      <c r="E198" s="20"/>
      <c r="F198" s="20"/>
      <c r="G198" s="20"/>
    </row>
    <row r="199" spans="5:7" x14ac:dyDescent="0.3">
      <c r="E199" s="20"/>
      <c r="F199" s="20"/>
      <c r="G199" s="20"/>
    </row>
    <row r="200" spans="5:7" x14ac:dyDescent="0.3">
      <c r="E200" s="20"/>
      <c r="F200" s="20"/>
      <c r="G200" s="20"/>
    </row>
    <row r="201" spans="5:7" x14ac:dyDescent="0.3">
      <c r="E201" s="20"/>
      <c r="F201" s="20"/>
      <c r="G201" s="20"/>
    </row>
    <row r="202" spans="5:7" x14ac:dyDescent="0.3">
      <c r="E202" s="20"/>
      <c r="F202" s="20"/>
      <c r="G202" s="20"/>
    </row>
    <row r="203" spans="5:7" x14ac:dyDescent="0.3">
      <c r="E203" s="20"/>
      <c r="F203" s="20"/>
      <c r="G203" s="20"/>
    </row>
    <row r="204" spans="5:7" x14ac:dyDescent="0.3">
      <c r="E204" s="20"/>
      <c r="F204" s="20"/>
      <c r="G204" s="20"/>
    </row>
    <row r="205" spans="5:7" x14ac:dyDescent="0.3">
      <c r="E205" s="20"/>
      <c r="F205" s="20"/>
      <c r="G205" s="20"/>
    </row>
    <row r="206" spans="5:7" x14ac:dyDescent="0.3">
      <c r="E206" s="20"/>
      <c r="F206" s="20"/>
      <c r="G206" s="20"/>
    </row>
    <row r="207" spans="5:7" x14ac:dyDescent="0.3">
      <c r="E207" s="20"/>
      <c r="F207" s="20"/>
      <c r="G207" s="20"/>
    </row>
    <row r="208" spans="5:7" x14ac:dyDescent="0.3">
      <c r="E208" s="20"/>
      <c r="F208" s="20"/>
      <c r="G208" s="20"/>
    </row>
    <row r="209" spans="5:7" x14ac:dyDescent="0.3">
      <c r="E209" s="20"/>
      <c r="F209" s="20"/>
      <c r="G209" s="20"/>
    </row>
    <row r="210" spans="5:7" x14ac:dyDescent="0.3">
      <c r="E210" s="20"/>
      <c r="F210" s="20"/>
      <c r="G210" s="20"/>
    </row>
    <row r="211" spans="5:7" x14ac:dyDescent="0.3">
      <c r="E211" s="20"/>
      <c r="F211" s="20"/>
      <c r="G211" s="20"/>
    </row>
    <row r="212" spans="5:7" x14ac:dyDescent="0.3">
      <c r="E212" s="20"/>
      <c r="F212" s="20"/>
      <c r="G212" s="20"/>
    </row>
    <row r="213" spans="5:7" x14ac:dyDescent="0.3">
      <c r="E213" s="20"/>
      <c r="F213" s="20"/>
      <c r="G213" s="20"/>
    </row>
    <row r="214" spans="5:7" x14ac:dyDescent="0.3">
      <c r="E214" s="20"/>
      <c r="F214" s="20"/>
      <c r="G214" s="20"/>
    </row>
    <row r="215" spans="5:7" x14ac:dyDescent="0.3">
      <c r="E215" s="20"/>
      <c r="F215" s="20"/>
      <c r="G215" s="20"/>
    </row>
    <row r="216" spans="5:7" x14ac:dyDescent="0.3">
      <c r="E216" s="20"/>
      <c r="F216" s="20"/>
      <c r="G216" s="20"/>
    </row>
    <row r="217" spans="5:7" x14ac:dyDescent="0.3">
      <c r="E217" s="20"/>
      <c r="F217" s="20"/>
      <c r="G217" s="20"/>
    </row>
    <row r="218" spans="5:7" x14ac:dyDescent="0.3">
      <c r="E218" s="20"/>
      <c r="F218" s="20"/>
      <c r="G218" s="20"/>
    </row>
    <row r="219" spans="5:7" x14ac:dyDescent="0.3">
      <c r="E219" s="20"/>
      <c r="F219" s="20"/>
      <c r="G219" s="20"/>
    </row>
    <row r="220" spans="5:7" x14ac:dyDescent="0.3">
      <c r="E220" s="20"/>
      <c r="F220" s="20"/>
      <c r="G220" s="20"/>
    </row>
    <row r="221" spans="5:7" x14ac:dyDescent="0.3">
      <c r="E221" s="20"/>
      <c r="F221" s="20"/>
      <c r="G221" s="20"/>
    </row>
    <row r="222" spans="5:7" x14ac:dyDescent="0.3">
      <c r="E222" s="20"/>
      <c r="F222" s="20"/>
      <c r="G222" s="20"/>
    </row>
    <row r="223" spans="5:7" x14ac:dyDescent="0.3">
      <c r="E223" s="20"/>
      <c r="F223" s="20"/>
      <c r="G223" s="20"/>
    </row>
    <row r="224" spans="5:7" x14ac:dyDescent="0.3">
      <c r="E224" s="20"/>
      <c r="F224" s="20"/>
      <c r="G224" s="20"/>
    </row>
    <row r="225" spans="5:7" x14ac:dyDescent="0.3">
      <c r="E225" s="20"/>
      <c r="F225" s="20"/>
      <c r="G225" s="20"/>
    </row>
    <row r="226" spans="5:7" x14ac:dyDescent="0.3">
      <c r="E226" s="20"/>
      <c r="F226" s="20"/>
      <c r="G226" s="20"/>
    </row>
    <row r="227" spans="5:7" x14ac:dyDescent="0.3">
      <c r="E227" s="20"/>
      <c r="F227" s="20"/>
      <c r="G227" s="20"/>
    </row>
    <row r="228" spans="5:7" x14ac:dyDescent="0.3">
      <c r="E228" s="20"/>
      <c r="F228" s="20"/>
      <c r="G228" s="20"/>
    </row>
    <row r="229" spans="5:7" x14ac:dyDescent="0.3">
      <c r="E229" s="20"/>
      <c r="F229" s="20"/>
      <c r="G229" s="20"/>
    </row>
    <row r="230" spans="5:7" x14ac:dyDescent="0.3">
      <c r="E230" s="20"/>
      <c r="F230" s="20"/>
      <c r="G230" s="20"/>
    </row>
    <row r="231" spans="5:7" x14ac:dyDescent="0.3">
      <c r="E231" s="20"/>
      <c r="F231" s="20"/>
      <c r="G231" s="20"/>
    </row>
    <row r="232" spans="5:7" x14ac:dyDescent="0.3">
      <c r="E232" s="20"/>
      <c r="F232" s="20"/>
      <c r="G232" s="20"/>
    </row>
    <row r="233" spans="5:7" x14ac:dyDescent="0.3">
      <c r="E233" s="20"/>
      <c r="F233" s="20"/>
      <c r="G233" s="20"/>
    </row>
    <row r="234" spans="5:7" x14ac:dyDescent="0.3">
      <c r="E234" s="20"/>
      <c r="F234" s="20"/>
      <c r="G234" s="20"/>
    </row>
    <row r="235" spans="5:7" x14ac:dyDescent="0.3">
      <c r="E235" s="20"/>
      <c r="F235" s="20"/>
      <c r="G235" s="20"/>
    </row>
    <row r="236" spans="5:7" x14ac:dyDescent="0.3">
      <c r="E236" s="20"/>
      <c r="F236" s="20"/>
      <c r="G236" s="20"/>
    </row>
    <row r="237" spans="5:7" x14ac:dyDescent="0.3">
      <c r="E237" s="20"/>
      <c r="F237" s="20"/>
      <c r="G237" s="20"/>
    </row>
    <row r="238" spans="5:7" x14ac:dyDescent="0.3">
      <c r="E238" s="20"/>
      <c r="F238" s="20"/>
      <c r="G238" s="20"/>
    </row>
    <row r="239" spans="5:7" x14ac:dyDescent="0.3">
      <c r="E239" s="20"/>
      <c r="F239" s="20"/>
      <c r="G239" s="20"/>
    </row>
    <row r="240" spans="5:7" x14ac:dyDescent="0.3">
      <c r="E240" s="20"/>
      <c r="F240" s="20"/>
      <c r="G240" s="20"/>
    </row>
    <row r="241" spans="5:7" x14ac:dyDescent="0.3">
      <c r="E241" s="20"/>
      <c r="F241" s="20"/>
      <c r="G241" s="20"/>
    </row>
    <row r="242" spans="5:7" x14ac:dyDescent="0.3">
      <c r="E242" s="20"/>
      <c r="F242" s="20"/>
      <c r="G242" s="20"/>
    </row>
    <row r="243" spans="5:7" x14ac:dyDescent="0.3">
      <c r="E243" s="20"/>
      <c r="F243" s="20"/>
      <c r="G243" s="20"/>
    </row>
    <row r="244" spans="5:7" x14ac:dyDescent="0.3">
      <c r="E244" s="20"/>
      <c r="F244" s="20"/>
      <c r="G244" s="20"/>
    </row>
    <row r="245" spans="5:7" x14ac:dyDescent="0.3">
      <c r="E245" s="20"/>
      <c r="F245" s="20"/>
      <c r="G245" s="20"/>
    </row>
    <row r="246" spans="5:7" x14ac:dyDescent="0.3">
      <c r="E246" s="20"/>
      <c r="F246" s="20"/>
      <c r="G246" s="20"/>
    </row>
    <row r="247" spans="5:7" x14ac:dyDescent="0.3">
      <c r="E247" s="20"/>
      <c r="F247" s="20"/>
      <c r="G247" s="20"/>
    </row>
    <row r="248" spans="5:7" x14ac:dyDescent="0.3">
      <c r="E248" s="20"/>
      <c r="F248" s="20"/>
      <c r="G248" s="20"/>
    </row>
    <row r="249" spans="5:7" x14ac:dyDescent="0.3">
      <c r="E249" s="20"/>
      <c r="F249" s="20"/>
      <c r="G249" s="20"/>
    </row>
    <row r="250" spans="5:7" x14ac:dyDescent="0.3">
      <c r="E250" s="20"/>
      <c r="F250" s="20"/>
      <c r="G250" s="20"/>
    </row>
    <row r="251" spans="5:7" x14ac:dyDescent="0.3">
      <c r="E251" s="20"/>
      <c r="F251" s="20"/>
      <c r="G251" s="20"/>
    </row>
    <row r="252" spans="5:7" x14ac:dyDescent="0.3">
      <c r="E252" s="20"/>
      <c r="F252" s="20"/>
      <c r="G252" s="20"/>
    </row>
    <row r="253" spans="5:7" x14ac:dyDescent="0.3">
      <c r="E253" s="20"/>
      <c r="F253" s="20"/>
      <c r="G253" s="20"/>
    </row>
    <row r="254" spans="5:7" x14ac:dyDescent="0.3">
      <c r="E254" s="20"/>
      <c r="F254" s="20"/>
      <c r="G254" s="20"/>
    </row>
    <row r="255" spans="5:7" x14ac:dyDescent="0.3">
      <c r="E255" s="20"/>
      <c r="F255" s="20"/>
      <c r="G255" s="20"/>
    </row>
    <row r="256" spans="5:7" x14ac:dyDescent="0.3">
      <c r="E256" s="20"/>
      <c r="F256" s="20"/>
      <c r="G256" s="20"/>
    </row>
    <row r="257" spans="5:7" x14ac:dyDescent="0.3">
      <c r="E257" s="20"/>
      <c r="F257" s="20"/>
      <c r="G257" s="20"/>
    </row>
    <row r="258" spans="5:7" x14ac:dyDescent="0.3">
      <c r="E258" s="20"/>
      <c r="F258" s="20"/>
      <c r="G258" s="20"/>
    </row>
    <row r="259" spans="5:7" x14ac:dyDescent="0.3">
      <c r="E259" s="20"/>
      <c r="F259" s="20"/>
      <c r="G259" s="20"/>
    </row>
    <row r="260" spans="5:7" x14ac:dyDescent="0.3">
      <c r="E260" s="20"/>
      <c r="F260" s="20"/>
      <c r="G260" s="20"/>
    </row>
    <row r="261" spans="5:7" x14ac:dyDescent="0.3">
      <c r="E261" s="20"/>
      <c r="F261" s="20"/>
      <c r="G261" s="20"/>
    </row>
    <row r="262" spans="5:7" x14ac:dyDescent="0.3">
      <c r="E262" s="20"/>
      <c r="F262" s="20"/>
      <c r="G262" s="20"/>
    </row>
    <row r="263" spans="5:7" x14ac:dyDescent="0.3">
      <c r="E263" s="20"/>
      <c r="F263" s="20"/>
      <c r="G263" s="20"/>
    </row>
    <row r="264" spans="5:7" x14ac:dyDescent="0.3">
      <c r="E264" s="20"/>
      <c r="F264" s="20"/>
      <c r="G264" s="20"/>
    </row>
    <row r="265" spans="5:7" x14ac:dyDescent="0.3">
      <c r="E265" s="20"/>
      <c r="F265" s="20"/>
      <c r="G265" s="20"/>
    </row>
    <row r="266" spans="5:7" x14ac:dyDescent="0.3">
      <c r="E266" s="20"/>
      <c r="F266" s="20"/>
      <c r="G266" s="20"/>
    </row>
    <row r="267" spans="5:7" x14ac:dyDescent="0.3">
      <c r="E267" s="20"/>
      <c r="F267" s="20"/>
      <c r="G267" s="20"/>
    </row>
    <row r="268" spans="5:7" x14ac:dyDescent="0.3">
      <c r="E268" s="20"/>
      <c r="F268" s="20"/>
      <c r="G268" s="20"/>
    </row>
    <row r="269" spans="5:7" x14ac:dyDescent="0.3">
      <c r="E269" s="20"/>
      <c r="F269" s="20"/>
      <c r="G269" s="20"/>
    </row>
    <row r="270" spans="5:7" x14ac:dyDescent="0.3">
      <c r="E270" s="20"/>
      <c r="F270" s="20"/>
      <c r="G270" s="20"/>
    </row>
    <row r="271" spans="5:7" x14ac:dyDescent="0.3">
      <c r="E271" s="20"/>
      <c r="F271" s="20"/>
      <c r="G271" s="20"/>
    </row>
    <row r="272" spans="5:7" x14ac:dyDescent="0.3">
      <c r="E272" s="20"/>
      <c r="F272" s="20"/>
      <c r="G272" s="20"/>
    </row>
    <row r="273" spans="5:7" x14ac:dyDescent="0.3">
      <c r="E273" s="20"/>
      <c r="F273" s="20"/>
      <c r="G273" s="20"/>
    </row>
    <row r="274" spans="5:7" x14ac:dyDescent="0.3">
      <c r="E274" s="20"/>
      <c r="F274" s="20"/>
      <c r="G274" s="20"/>
    </row>
    <row r="275" spans="5:7" x14ac:dyDescent="0.3">
      <c r="E275" s="20"/>
      <c r="F275" s="20"/>
      <c r="G275" s="20"/>
    </row>
    <row r="276" spans="5:7" x14ac:dyDescent="0.3">
      <c r="E276" s="20"/>
      <c r="F276" s="20"/>
      <c r="G276" s="20"/>
    </row>
    <row r="277" spans="5:7" x14ac:dyDescent="0.3">
      <c r="E277" s="20"/>
      <c r="F277" s="20"/>
      <c r="G277" s="20"/>
    </row>
    <row r="278" spans="5:7" x14ac:dyDescent="0.3">
      <c r="E278" s="20"/>
      <c r="F278" s="20"/>
      <c r="G278" s="20"/>
    </row>
    <row r="279" spans="5:7" x14ac:dyDescent="0.3">
      <c r="E279" s="20"/>
      <c r="F279" s="20"/>
      <c r="G279" s="20"/>
    </row>
    <row r="280" spans="5:7" x14ac:dyDescent="0.3">
      <c r="E280" s="20"/>
      <c r="F280" s="20"/>
      <c r="G280" s="20"/>
    </row>
    <row r="281" spans="5:7" x14ac:dyDescent="0.3">
      <c r="E281" s="20"/>
      <c r="F281" s="20"/>
      <c r="G281" s="20"/>
    </row>
    <row r="282" spans="5:7" x14ac:dyDescent="0.3">
      <c r="E282" s="20"/>
      <c r="F282" s="20"/>
      <c r="G282" s="20"/>
    </row>
    <row r="283" spans="5:7" x14ac:dyDescent="0.3">
      <c r="E283" s="20"/>
      <c r="F283" s="20"/>
      <c r="G283" s="20"/>
    </row>
    <row r="284" spans="5:7" x14ac:dyDescent="0.3">
      <c r="E284" s="20"/>
      <c r="F284" s="20"/>
      <c r="G284" s="20"/>
    </row>
    <row r="285" spans="5:7" x14ac:dyDescent="0.3">
      <c r="E285" s="20"/>
      <c r="F285" s="20"/>
      <c r="G285" s="20"/>
    </row>
    <row r="286" spans="5:7" x14ac:dyDescent="0.3">
      <c r="E286" s="20"/>
      <c r="F286" s="20"/>
      <c r="G286" s="20"/>
    </row>
    <row r="287" spans="5:7" x14ac:dyDescent="0.3">
      <c r="E287" s="20"/>
      <c r="F287" s="20"/>
      <c r="G287" s="20"/>
    </row>
    <row r="288" spans="5:7" x14ac:dyDescent="0.3">
      <c r="E288" s="20"/>
      <c r="F288" s="20"/>
      <c r="G288" s="20"/>
    </row>
    <row r="289" spans="5:7" x14ac:dyDescent="0.3">
      <c r="E289" s="20"/>
      <c r="F289" s="20"/>
      <c r="G289" s="20"/>
    </row>
    <row r="290" spans="5:7" x14ac:dyDescent="0.3">
      <c r="E290" s="20"/>
      <c r="F290" s="20"/>
      <c r="G290" s="20"/>
    </row>
    <row r="291" spans="5:7" x14ac:dyDescent="0.3">
      <c r="E291" s="20"/>
      <c r="F291" s="20"/>
      <c r="G291" s="20"/>
    </row>
    <row r="292" spans="5:7" x14ac:dyDescent="0.3">
      <c r="E292" s="20"/>
      <c r="F292" s="20"/>
      <c r="G292" s="20"/>
    </row>
    <row r="293" spans="5:7" x14ac:dyDescent="0.3">
      <c r="E293" s="20"/>
      <c r="F293" s="20"/>
      <c r="G293" s="20"/>
    </row>
    <row r="294" spans="5:7" x14ac:dyDescent="0.3">
      <c r="E294" s="20"/>
      <c r="F294" s="20"/>
      <c r="G294" s="20"/>
    </row>
    <row r="295" spans="5:7" x14ac:dyDescent="0.3">
      <c r="E295" s="20"/>
      <c r="F295" s="20"/>
      <c r="G295" s="20"/>
    </row>
    <row r="296" spans="5:7" x14ac:dyDescent="0.3">
      <c r="E296" s="20"/>
      <c r="F296" s="20"/>
      <c r="G296" s="20"/>
    </row>
    <row r="297" spans="5:7" x14ac:dyDescent="0.3">
      <c r="E297" s="20"/>
      <c r="F297" s="20"/>
      <c r="G297" s="20"/>
    </row>
    <row r="298" spans="5:7" x14ac:dyDescent="0.3">
      <c r="E298" s="20"/>
      <c r="F298" s="20"/>
      <c r="G298" s="20"/>
    </row>
    <row r="299" spans="5:7" x14ac:dyDescent="0.3">
      <c r="E299" s="20"/>
      <c r="F299" s="20"/>
      <c r="G299" s="20"/>
    </row>
    <row r="300" spans="5:7" x14ac:dyDescent="0.3">
      <c r="E300" s="20"/>
      <c r="F300" s="20"/>
      <c r="G300" s="20"/>
    </row>
    <row r="301" spans="5:7" x14ac:dyDescent="0.3">
      <c r="E301" s="20"/>
      <c r="F301" s="20"/>
      <c r="G301" s="20"/>
    </row>
    <row r="302" spans="5:7" x14ac:dyDescent="0.3">
      <c r="E302" s="20"/>
      <c r="F302" s="20"/>
      <c r="G302" s="20"/>
    </row>
    <row r="303" spans="5:7" x14ac:dyDescent="0.3">
      <c r="E303" s="20"/>
      <c r="F303" s="20"/>
      <c r="G303" s="20"/>
    </row>
    <row r="304" spans="5:7" x14ac:dyDescent="0.3">
      <c r="E304" s="20"/>
      <c r="F304" s="20"/>
      <c r="G304" s="20"/>
    </row>
    <row r="305" spans="5:7" x14ac:dyDescent="0.3">
      <c r="E305" s="20"/>
      <c r="F305" s="20"/>
      <c r="G305" s="20"/>
    </row>
    <row r="306" spans="5:7" x14ac:dyDescent="0.3">
      <c r="E306" s="20"/>
      <c r="F306" s="20"/>
      <c r="G306" s="20"/>
    </row>
    <row r="307" spans="5:7" x14ac:dyDescent="0.3">
      <c r="E307" s="20"/>
      <c r="F307" s="20"/>
      <c r="G307" s="20"/>
    </row>
    <row r="308" spans="5:7" x14ac:dyDescent="0.3">
      <c r="E308" s="20"/>
      <c r="F308" s="20"/>
      <c r="G308" s="20"/>
    </row>
    <row r="309" spans="5:7" x14ac:dyDescent="0.3">
      <c r="E309" s="20"/>
      <c r="F309" s="20"/>
      <c r="G309" s="20"/>
    </row>
    <row r="310" spans="5:7" x14ac:dyDescent="0.3">
      <c r="E310" s="20"/>
      <c r="F310" s="20"/>
      <c r="G310" s="20"/>
    </row>
    <row r="311" spans="5:7" x14ac:dyDescent="0.3">
      <c r="E311" s="20"/>
      <c r="F311" s="20"/>
      <c r="G311" s="20"/>
    </row>
    <row r="312" spans="5:7" x14ac:dyDescent="0.3">
      <c r="E312" s="20"/>
      <c r="F312" s="20"/>
      <c r="G312" s="20"/>
    </row>
    <row r="313" spans="5:7" x14ac:dyDescent="0.3">
      <c r="E313" s="20"/>
      <c r="F313" s="20"/>
      <c r="G313" s="20"/>
    </row>
    <row r="314" spans="5:7" x14ac:dyDescent="0.3">
      <c r="E314" s="20"/>
      <c r="F314" s="20"/>
      <c r="G314" s="20"/>
    </row>
    <row r="315" spans="5:7" x14ac:dyDescent="0.3">
      <c r="E315" s="20"/>
      <c r="F315" s="20"/>
      <c r="G315" s="20"/>
    </row>
    <row r="316" spans="5:7" x14ac:dyDescent="0.3">
      <c r="E316" s="20"/>
      <c r="F316" s="20"/>
      <c r="G316" s="20"/>
    </row>
    <row r="317" spans="5:7" x14ac:dyDescent="0.3">
      <c r="E317" s="20"/>
      <c r="F317" s="20"/>
      <c r="G317" s="20"/>
    </row>
    <row r="318" spans="5:7" x14ac:dyDescent="0.3">
      <c r="E318" s="20"/>
      <c r="F318" s="20"/>
      <c r="G318" s="20"/>
    </row>
    <row r="319" spans="5:7" x14ac:dyDescent="0.3">
      <c r="E319" s="20"/>
      <c r="F319" s="20"/>
      <c r="G319" s="20"/>
    </row>
    <row r="320" spans="5:7" x14ac:dyDescent="0.3">
      <c r="E320" s="20"/>
      <c r="F320" s="20"/>
      <c r="G320" s="20"/>
    </row>
    <row r="321" spans="5:7" x14ac:dyDescent="0.3">
      <c r="E321" s="20"/>
      <c r="F321" s="20"/>
      <c r="G321" s="20"/>
    </row>
    <row r="322" spans="5:7" x14ac:dyDescent="0.3">
      <c r="E322" s="20"/>
      <c r="F322" s="20"/>
      <c r="G322" s="20"/>
    </row>
    <row r="323" spans="5:7" x14ac:dyDescent="0.3">
      <c r="E323" s="20"/>
      <c r="F323" s="20"/>
      <c r="G323" s="20"/>
    </row>
    <row r="324" spans="5:7" x14ac:dyDescent="0.3">
      <c r="E324" s="20"/>
      <c r="F324" s="20"/>
      <c r="G324" s="20"/>
    </row>
    <row r="325" spans="5:7" x14ac:dyDescent="0.3">
      <c r="E325" s="20"/>
      <c r="F325" s="20"/>
      <c r="G325" s="20"/>
    </row>
    <row r="326" spans="5:7" x14ac:dyDescent="0.3">
      <c r="E326" s="20"/>
      <c r="F326" s="20"/>
      <c r="G326" s="20"/>
    </row>
    <row r="327" spans="5:7" x14ac:dyDescent="0.3">
      <c r="E327" s="20"/>
      <c r="F327" s="20"/>
      <c r="G327" s="20"/>
    </row>
    <row r="328" spans="5:7" x14ac:dyDescent="0.3">
      <c r="E328" s="20"/>
      <c r="F328" s="20"/>
      <c r="G328" s="20"/>
    </row>
    <row r="329" spans="5:7" x14ac:dyDescent="0.3">
      <c r="E329" s="20"/>
      <c r="F329" s="20"/>
      <c r="G329" s="20"/>
    </row>
    <row r="330" spans="5:7" x14ac:dyDescent="0.3">
      <c r="E330" s="20"/>
      <c r="F330" s="20"/>
      <c r="G330" s="20"/>
    </row>
    <row r="331" spans="5:7" x14ac:dyDescent="0.3">
      <c r="E331" s="20"/>
      <c r="F331" s="20"/>
      <c r="G331" s="20"/>
    </row>
    <row r="332" spans="5:7" x14ac:dyDescent="0.3">
      <c r="E332" s="20"/>
      <c r="F332" s="20"/>
      <c r="G332" s="20"/>
    </row>
    <row r="333" spans="5:7" x14ac:dyDescent="0.3">
      <c r="E333" s="20"/>
      <c r="F333" s="20"/>
      <c r="G333" s="20"/>
    </row>
    <row r="334" spans="5:7" x14ac:dyDescent="0.3">
      <c r="E334" s="20"/>
      <c r="F334" s="20"/>
      <c r="G334" s="20"/>
    </row>
    <row r="335" spans="5:7" x14ac:dyDescent="0.3">
      <c r="E335" s="20"/>
      <c r="F335" s="20"/>
      <c r="G335" s="20"/>
    </row>
    <row r="336" spans="5:7" x14ac:dyDescent="0.3">
      <c r="E336" s="20"/>
      <c r="F336" s="20"/>
      <c r="G336" s="20"/>
    </row>
    <row r="337" spans="5:7" x14ac:dyDescent="0.3">
      <c r="E337" s="20"/>
      <c r="F337" s="20"/>
      <c r="G337" s="20"/>
    </row>
    <row r="338" spans="5:7" x14ac:dyDescent="0.3">
      <c r="E338" s="20"/>
      <c r="F338" s="20"/>
      <c r="G338" s="20"/>
    </row>
    <row r="339" spans="5:7" x14ac:dyDescent="0.3">
      <c r="E339" s="20"/>
      <c r="F339" s="20"/>
      <c r="G339" s="20"/>
    </row>
    <row r="340" spans="5:7" x14ac:dyDescent="0.3">
      <c r="E340" s="20"/>
      <c r="F340" s="20"/>
      <c r="G340" s="20"/>
    </row>
    <row r="341" spans="5:7" x14ac:dyDescent="0.3">
      <c r="E341" s="20"/>
      <c r="F341" s="20"/>
      <c r="G341" s="20"/>
    </row>
    <row r="342" spans="5:7" x14ac:dyDescent="0.3">
      <c r="E342" s="20"/>
      <c r="F342" s="20"/>
      <c r="G342" s="20"/>
    </row>
    <row r="343" spans="5:7" x14ac:dyDescent="0.3">
      <c r="E343" s="20"/>
      <c r="F343" s="20"/>
      <c r="G343" s="20"/>
    </row>
    <row r="344" spans="5:7" x14ac:dyDescent="0.3">
      <c r="E344" s="20"/>
      <c r="F344" s="20"/>
      <c r="G344" s="20"/>
    </row>
    <row r="345" spans="5:7" x14ac:dyDescent="0.3">
      <c r="E345" s="20"/>
      <c r="F345" s="20"/>
      <c r="G345" s="20"/>
    </row>
    <row r="346" spans="5:7" x14ac:dyDescent="0.3">
      <c r="E346" s="20"/>
      <c r="F346" s="20"/>
      <c r="G346" s="20"/>
    </row>
    <row r="347" spans="5:7" x14ac:dyDescent="0.3">
      <c r="E347" s="20"/>
      <c r="F347" s="20"/>
      <c r="G347" s="20"/>
    </row>
    <row r="348" spans="5:7" x14ac:dyDescent="0.3">
      <c r="E348" s="20"/>
      <c r="F348" s="20"/>
      <c r="G348" s="20"/>
    </row>
    <row r="349" spans="5:7" x14ac:dyDescent="0.3">
      <c r="E349" s="20"/>
      <c r="F349" s="20"/>
      <c r="G349" s="20"/>
    </row>
    <row r="350" spans="5:7" x14ac:dyDescent="0.3">
      <c r="E350" s="20"/>
      <c r="F350" s="20"/>
      <c r="G350" s="20"/>
    </row>
    <row r="351" spans="5:7" x14ac:dyDescent="0.3">
      <c r="E351" s="20"/>
      <c r="F351" s="20"/>
      <c r="G351" s="20"/>
    </row>
    <row r="352" spans="5:7" x14ac:dyDescent="0.3">
      <c r="E352" s="20"/>
      <c r="F352" s="20"/>
      <c r="G352" s="20"/>
    </row>
    <row r="353" spans="5:7" x14ac:dyDescent="0.3">
      <c r="E353" s="20"/>
      <c r="F353" s="20"/>
      <c r="G353" s="20"/>
    </row>
    <row r="354" spans="5:7" x14ac:dyDescent="0.3">
      <c r="E354" s="20"/>
      <c r="F354" s="20"/>
      <c r="G354" s="20"/>
    </row>
    <row r="355" spans="5:7" x14ac:dyDescent="0.3">
      <c r="E355" s="20"/>
      <c r="F355" s="20"/>
      <c r="G355" s="20"/>
    </row>
    <row r="356" spans="5:7" x14ac:dyDescent="0.3">
      <c r="E356" s="20"/>
      <c r="F356" s="20"/>
      <c r="G356" s="20"/>
    </row>
    <row r="357" spans="5:7" x14ac:dyDescent="0.3">
      <c r="E357" s="20"/>
      <c r="F357" s="20"/>
      <c r="G357" s="20"/>
    </row>
    <row r="358" spans="5:7" x14ac:dyDescent="0.3">
      <c r="E358" s="20"/>
      <c r="F358" s="20"/>
      <c r="G358" s="20"/>
    </row>
    <row r="359" spans="5:7" x14ac:dyDescent="0.3">
      <c r="E359" s="20"/>
      <c r="F359" s="20"/>
      <c r="G359" s="20"/>
    </row>
    <row r="360" spans="5:7" x14ac:dyDescent="0.3">
      <c r="E360" s="20"/>
      <c r="F360" s="20"/>
      <c r="G360" s="20"/>
    </row>
    <row r="361" spans="5:7" x14ac:dyDescent="0.3">
      <c r="E361" s="20"/>
      <c r="F361" s="20"/>
      <c r="G361" s="20"/>
    </row>
    <row r="362" spans="5:7" x14ac:dyDescent="0.3">
      <c r="E362" s="20"/>
      <c r="F362" s="20"/>
      <c r="G362" s="20"/>
    </row>
    <row r="363" spans="5:7" x14ac:dyDescent="0.3">
      <c r="E363" s="20"/>
      <c r="F363" s="20"/>
      <c r="G363" s="20"/>
    </row>
    <row r="364" spans="5:7" x14ac:dyDescent="0.3">
      <c r="E364" s="20"/>
      <c r="F364" s="20"/>
      <c r="G364" s="20"/>
    </row>
    <row r="365" spans="5:7" x14ac:dyDescent="0.3">
      <c r="E365" s="20"/>
      <c r="F365" s="20"/>
      <c r="G365" s="20"/>
    </row>
    <row r="366" spans="5:7" x14ac:dyDescent="0.3">
      <c r="E366" s="20"/>
      <c r="F366" s="20"/>
      <c r="G366" s="20"/>
    </row>
    <row r="367" spans="5:7" x14ac:dyDescent="0.3">
      <c r="E367" s="20"/>
      <c r="F367" s="20"/>
      <c r="G367" s="20"/>
    </row>
    <row r="368" spans="5:7" x14ac:dyDescent="0.3">
      <c r="E368" s="20"/>
      <c r="F368" s="20"/>
      <c r="G368" s="20"/>
    </row>
    <row r="369" spans="5:7" x14ac:dyDescent="0.3">
      <c r="E369" s="20"/>
      <c r="F369" s="20"/>
      <c r="G369" s="20"/>
    </row>
    <row r="370" spans="5:7" x14ac:dyDescent="0.3">
      <c r="E370" s="20"/>
      <c r="F370" s="20"/>
      <c r="G370" s="20"/>
    </row>
    <row r="371" spans="5:7" x14ac:dyDescent="0.3">
      <c r="E371" s="20"/>
      <c r="F371" s="20"/>
      <c r="G371" s="20"/>
    </row>
    <row r="372" spans="5:7" x14ac:dyDescent="0.3">
      <c r="E372" s="20"/>
      <c r="F372" s="20"/>
      <c r="G372" s="20"/>
    </row>
    <row r="373" spans="5:7" x14ac:dyDescent="0.3">
      <c r="E373" s="20"/>
      <c r="F373" s="20"/>
      <c r="G373" s="20"/>
    </row>
    <row r="374" spans="5:7" x14ac:dyDescent="0.3">
      <c r="E374" s="20"/>
      <c r="F374" s="20"/>
      <c r="G374" s="20"/>
    </row>
    <row r="375" spans="5:7" x14ac:dyDescent="0.3">
      <c r="E375" s="20"/>
      <c r="F375" s="20"/>
      <c r="G375" s="20"/>
    </row>
    <row r="376" spans="5:7" x14ac:dyDescent="0.3">
      <c r="E376" s="20"/>
      <c r="F376" s="20"/>
      <c r="G376" s="20"/>
    </row>
    <row r="377" spans="5:7" x14ac:dyDescent="0.3">
      <c r="E377" s="20"/>
      <c r="F377" s="20"/>
      <c r="G377" s="20"/>
    </row>
    <row r="378" spans="5:7" x14ac:dyDescent="0.3">
      <c r="E378" s="20"/>
      <c r="F378" s="20"/>
      <c r="G378" s="20"/>
    </row>
    <row r="379" spans="5:7" x14ac:dyDescent="0.3">
      <c r="E379" s="20"/>
      <c r="F379" s="20"/>
      <c r="G379" s="20"/>
    </row>
    <row r="380" spans="5:7" x14ac:dyDescent="0.3">
      <c r="E380" s="20"/>
      <c r="F380" s="20"/>
      <c r="G380" s="20"/>
    </row>
    <row r="381" spans="5:7" x14ac:dyDescent="0.3">
      <c r="E381" s="20"/>
      <c r="F381" s="20"/>
      <c r="G381" s="20"/>
    </row>
    <row r="382" spans="5:7" x14ac:dyDescent="0.3">
      <c r="E382" s="20"/>
      <c r="F382" s="20"/>
      <c r="G382" s="20"/>
    </row>
    <row r="383" spans="5:7" x14ac:dyDescent="0.3">
      <c r="E383" s="20"/>
      <c r="F383" s="20"/>
      <c r="G383" s="20"/>
    </row>
    <row r="384" spans="5:7" x14ac:dyDescent="0.3">
      <c r="E384" s="20"/>
      <c r="F384" s="20"/>
      <c r="G384" s="20"/>
    </row>
    <row r="385" spans="5:7" x14ac:dyDescent="0.3">
      <c r="E385" s="20"/>
      <c r="F385" s="20"/>
      <c r="G385" s="20"/>
    </row>
    <row r="386" spans="5:7" x14ac:dyDescent="0.3">
      <c r="E386" s="20"/>
      <c r="F386" s="20"/>
      <c r="G386" s="20"/>
    </row>
    <row r="387" spans="5:7" x14ac:dyDescent="0.3">
      <c r="E387" s="20"/>
      <c r="F387" s="20"/>
      <c r="G387" s="20"/>
    </row>
    <row r="388" spans="5:7" x14ac:dyDescent="0.3">
      <c r="E388" s="20"/>
      <c r="F388" s="20"/>
      <c r="G388" s="20"/>
    </row>
    <row r="389" spans="5:7" x14ac:dyDescent="0.3">
      <c r="E389" s="20"/>
      <c r="F389" s="20"/>
      <c r="G389" s="20"/>
    </row>
    <row r="390" spans="5:7" x14ac:dyDescent="0.3">
      <c r="E390" s="20"/>
      <c r="F390" s="20"/>
      <c r="G390" s="20"/>
    </row>
    <row r="391" spans="5:7" x14ac:dyDescent="0.3">
      <c r="E391" s="20"/>
      <c r="F391" s="20"/>
      <c r="G391" s="20"/>
    </row>
    <row r="392" spans="5:7" x14ac:dyDescent="0.3">
      <c r="E392" s="20"/>
      <c r="F392" s="20"/>
      <c r="G392" s="20"/>
    </row>
    <row r="393" spans="5:7" x14ac:dyDescent="0.3">
      <c r="E393" s="20"/>
      <c r="F393" s="20"/>
      <c r="G393" s="20"/>
    </row>
    <row r="394" spans="5:7" x14ac:dyDescent="0.3">
      <c r="E394" s="20"/>
      <c r="F394" s="20"/>
      <c r="G394" s="20"/>
    </row>
    <row r="395" spans="5:7" x14ac:dyDescent="0.3">
      <c r="E395" s="20"/>
      <c r="F395" s="20"/>
      <c r="G395" s="20"/>
    </row>
    <row r="396" spans="5:7" x14ac:dyDescent="0.3">
      <c r="E396" s="20"/>
      <c r="F396" s="20"/>
      <c r="G396" s="20"/>
    </row>
    <row r="397" spans="5:7" x14ac:dyDescent="0.3">
      <c r="E397" s="20"/>
      <c r="F397" s="20"/>
      <c r="G397" s="20"/>
    </row>
    <row r="398" spans="5:7" x14ac:dyDescent="0.3">
      <c r="E398" s="20"/>
      <c r="F398" s="20"/>
      <c r="G398" s="20"/>
    </row>
    <row r="399" spans="5:7" x14ac:dyDescent="0.3">
      <c r="E399" s="20"/>
      <c r="F399" s="20"/>
      <c r="G399" s="20"/>
    </row>
    <row r="400" spans="5:7" x14ac:dyDescent="0.3">
      <c r="E400" s="20"/>
      <c r="F400" s="20"/>
      <c r="G400" s="20"/>
    </row>
    <row r="401" spans="5:7" x14ac:dyDescent="0.3">
      <c r="E401" s="20"/>
      <c r="F401" s="20"/>
      <c r="G401" s="20"/>
    </row>
    <row r="402" spans="5:7" x14ac:dyDescent="0.3">
      <c r="E402" s="20"/>
      <c r="F402" s="20"/>
      <c r="G402" s="20"/>
    </row>
    <row r="403" spans="5:7" x14ac:dyDescent="0.3">
      <c r="E403" s="20"/>
      <c r="F403" s="20"/>
      <c r="G403" s="20"/>
    </row>
    <row r="404" spans="5:7" x14ac:dyDescent="0.3">
      <c r="E404" s="20"/>
      <c r="F404" s="20"/>
      <c r="G404" s="20"/>
    </row>
    <row r="405" spans="5:7" x14ac:dyDescent="0.3">
      <c r="E405" s="20"/>
      <c r="F405" s="20"/>
      <c r="G405" s="20"/>
    </row>
    <row r="406" spans="5:7" x14ac:dyDescent="0.3">
      <c r="E406" s="20"/>
      <c r="F406" s="20"/>
      <c r="G406" s="20"/>
    </row>
    <row r="407" spans="5:7" x14ac:dyDescent="0.3">
      <c r="E407" s="20"/>
      <c r="F407" s="20"/>
      <c r="G407" s="20"/>
    </row>
    <row r="408" spans="5:7" x14ac:dyDescent="0.3">
      <c r="E408" s="20"/>
      <c r="F408" s="20"/>
      <c r="G408" s="20"/>
    </row>
    <row r="409" spans="5:7" x14ac:dyDescent="0.3">
      <c r="E409" s="20"/>
      <c r="F409" s="20"/>
      <c r="G409" s="20"/>
    </row>
    <row r="410" spans="5:7" x14ac:dyDescent="0.3">
      <c r="E410" s="20"/>
      <c r="F410" s="20"/>
      <c r="G410" s="20"/>
    </row>
    <row r="411" spans="5:7" x14ac:dyDescent="0.3">
      <c r="E411" s="20"/>
      <c r="F411" s="20"/>
      <c r="G411" s="20"/>
    </row>
    <row r="412" spans="5:7" x14ac:dyDescent="0.3">
      <c r="E412" s="20"/>
      <c r="F412" s="20"/>
      <c r="G412" s="20"/>
    </row>
    <row r="413" spans="5:7" x14ac:dyDescent="0.3">
      <c r="E413" s="20"/>
      <c r="F413" s="20"/>
      <c r="G413" s="20"/>
    </row>
    <row r="414" spans="5:7" x14ac:dyDescent="0.3">
      <c r="E414" s="20"/>
      <c r="F414" s="20"/>
      <c r="G414" s="20"/>
    </row>
    <row r="415" spans="5:7" x14ac:dyDescent="0.3">
      <c r="E415" s="20"/>
      <c r="F415" s="20"/>
      <c r="G415" s="20"/>
    </row>
    <row r="416" spans="5:7" x14ac:dyDescent="0.3">
      <c r="E416" s="20"/>
      <c r="F416" s="20"/>
      <c r="G416" s="20"/>
    </row>
    <row r="417" spans="5:7" x14ac:dyDescent="0.3">
      <c r="E417" s="20"/>
      <c r="F417" s="20"/>
      <c r="G417" s="20"/>
    </row>
    <row r="418" spans="5:7" x14ac:dyDescent="0.3">
      <c r="E418" s="20"/>
      <c r="F418" s="20"/>
      <c r="G418" s="20"/>
    </row>
    <row r="419" spans="5:7" x14ac:dyDescent="0.3">
      <c r="E419" s="20"/>
      <c r="F419" s="20"/>
      <c r="G419" s="20"/>
    </row>
    <row r="420" spans="5:7" x14ac:dyDescent="0.3">
      <c r="E420" s="20"/>
      <c r="F420" s="20"/>
      <c r="G420" s="20"/>
    </row>
    <row r="421" spans="5:7" x14ac:dyDescent="0.3">
      <c r="E421" s="20"/>
      <c r="F421" s="20"/>
      <c r="G421" s="20"/>
    </row>
    <row r="422" spans="5:7" x14ac:dyDescent="0.3">
      <c r="E422" s="20"/>
      <c r="F422" s="20"/>
      <c r="G422" s="20"/>
    </row>
    <row r="423" spans="5:7" x14ac:dyDescent="0.3">
      <c r="E423" s="20"/>
      <c r="F423" s="20"/>
      <c r="G423" s="20"/>
    </row>
    <row r="424" spans="5:7" x14ac:dyDescent="0.3">
      <c r="E424" s="20"/>
      <c r="F424" s="20"/>
      <c r="G424" s="20"/>
    </row>
    <row r="425" spans="5:7" x14ac:dyDescent="0.3">
      <c r="E425" s="20"/>
      <c r="F425" s="20"/>
      <c r="G425" s="20"/>
    </row>
    <row r="426" spans="5:7" x14ac:dyDescent="0.3">
      <c r="E426" s="20"/>
      <c r="F426" s="20"/>
      <c r="G426" s="20"/>
    </row>
    <row r="427" spans="5:7" x14ac:dyDescent="0.3">
      <c r="E427" s="20"/>
      <c r="F427" s="20"/>
      <c r="G427" s="20"/>
    </row>
    <row r="428" spans="5:7" x14ac:dyDescent="0.3">
      <c r="E428" s="20"/>
      <c r="F428" s="20"/>
      <c r="G428" s="20"/>
    </row>
    <row r="429" spans="5:7" x14ac:dyDescent="0.3">
      <c r="E429" s="20"/>
      <c r="F429" s="20"/>
      <c r="G429" s="20"/>
    </row>
    <row r="430" spans="5:7" x14ac:dyDescent="0.3">
      <c r="E430" s="20"/>
      <c r="F430" s="20"/>
      <c r="G430" s="20"/>
    </row>
    <row r="431" spans="5:7" x14ac:dyDescent="0.3">
      <c r="E431" s="20"/>
      <c r="F431" s="20"/>
      <c r="G431" s="20"/>
    </row>
    <row r="432" spans="5:7" x14ac:dyDescent="0.3">
      <c r="E432" s="20"/>
      <c r="F432" s="20"/>
      <c r="G432" s="20"/>
    </row>
    <row r="433" spans="5:7" x14ac:dyDescent="0.3">
      <c r="E433" s="20"/>
      <c r="F433" s="20"/>
      <c r="G433" s="20"/>
    </row>
    <row r="434" spans="5:7" x14ac:dyDescent="0.3">
      <c r="E434" s="20"/>
      <c r="F434" s="20"/>
      <c r="G434" s="20"/>
    </row>
    <row r="435" spans="5:7" x14ac:dyDescent="0.3">
      <c r="E435" s="20"/>
      <c r="F435" s="20"/>
      <c r="G435" s="20"/>
    </row>
    <row r="436" spans="5:7" x14ac:dyDescent="0.3">
      <c r="E436" s="20"/>
      <c r="F436" s="20"/>
      <c r="G436" s="20"/>
    </row>
    <row r="437" spans="5:7" x14ac:dyDescent="0.3">
      <c r="E437" s="20"/>
      <c r="F437" s="20"/>
      <c r="G437" s="20"/>
    </row>
    <row r="438" spans="5:7" x14ac:dyDescent="0.3">
      <c r="E438" s="20"/>
      <c r="F438" s="20"/>
      <c r="G438" s="20"/>
    </row>
    <row r="439" spans="5:7" x14ac:dyDescent="0.3">
      <c r="E439" s="20"/>
      <c r="F439" s="20"/>
      <c r="G439" s="20"/>
    </row>
    <row r="440" spans="5:7" x14ac:dyDescent="0.3">
      <c r="E440" s="20"/>
      <c r="F440" s="20"/>
      <c r="G440" s="20"/>
    </row>
    <row r="441" spans="5:7" x14ac:dyDescent="0.3">
      <c r="E441" s="20"/>
      <c r="F441" s="20"/>
      <c r="G441" s="20"/>
    </row>
    <row r="442" spans="5:7" x14ac:dyDescent="0.3">
      <c r="E442" s="20"/>
      <c r="F442" s="20"/>
      <c r="G442" s="20"/>
    </row>
    <row r="443" spans="5:7" x14ac:dyDescent="0.3">
      <c r="E443" s="20"/>
      <c r="F443" s="20"/>
      <c r="G443" s="20"/>
    </row>
    <row r="444" spans="5:7" x14ac:dyDescent="0.3">
      <c r="E444" s="20"/>
      <c r="F444" s="20"/>
      <c r="G444" s="20"/>
    </row>
    <row r="445" spans="5:7" x14ac:dyDescent="0.3">
      <c r="E445" s="20"/>
      <c r="F445" s="20"/>
      <c r="G445" s="20"/>
    </row>
    <row r="446" spans="5:7" x14ac:dyDescent="0.3">
      <c r="E446" s="20"/>
      <c r="F446" s="20"/>
      <c r="G446" s="20"/>
    </row>
    <row r="447" spans="5:7" x14ac:dyDescent="0.3">
      <c r="E447" s="20"/>
      <c r="F447" s="20"/>
      <c r="G447" s="20"/>
    </row>
    <row r="448" spans="5:7" x14ac:dyDescent="0.3">
      <c r="E448" s="20"/>
      <c r="F448" s="20"/>
      <c r="G448" s="20"/>
    </row>
    <row r="449" spans="5:7" x14ac:dyDescent="0.3">
      <c r="E449" s="20"/>
      <c r="F449" s="20"/>
      <c r="G449" s="20"/>
    </row>
    <row r="450" spans="5:7" x14ac:dyDescent="0.3">
      <c r="E450" s="20"/>
      <c r="F450" s="20"/>
      <c r="G450" s="20"/>
    </row>
    <row r="451" spans="5:7" x14ac:dyDescent="0.3">
      <c r="E451" s="20"/>
      <c r="F451" s="20"/>
      <c r="G451" s="20"/>
    </row>
    <row r="452" spans="5:7" x14ac:dyDescent="0.3">
      <c r="E452" s="20"/>
      <c r="F452" s="20"/>
      <c r="G452" s="20"/>
    </row>
    <row r="453" spans="5:7" x14ac:dyDescent="0.3">
      <c r="E453" s="20"/>
      <c r="F453" s="20"/>
      <c r="G453" s="20"/>
    </row>
    <row r="454" spans="5:7" x14ac:dyDescent="0.3">
      <c r="E454" s="20"/>
      <c r="F454" s="20"/>
      <c r="G454" s="20"/>
    </row>
    <row r="455" spans="5:7" x14ac:dyDescent="0.3">
      <c r="E455" s="20"/>
      <c r="F455" s="20"/>
      <c r="G455" s="20"/>
    </row>
    <row r="456" spans="5:7" x14ac:dyDescent="0.3">
      <c r="E456" s="20"/>
      <c r="F456" s="20"/>
      <c r="G456" s="20"/>
    </row>
    <row r="457" spans="5:7" x14ac:dyDescent="0.3">
      <c r="E457" s="20"/>
      <c r="F457" s="20"/>
      <c r="G457" s="20"/>
    </row>
    <row r="458" spans="5:7" x14ac:dyDescent="0.3">
      <c r="E458" s="20"/>
      <c r="F458" s="20"/>
      <c r="G458" s="20"/>
    </row>
    <row r="459" spans="5:7" x14ac:dyDescent="0.3">
      <c r="E459" s="20"/>
      <c r="F459" s="20"/>
      <c r="G459" s="20"/>
    </row>
    <row r="460" spans="5:7" x14ac:dyDescent="0.3">
      <c r="E460" s="20"/>
      <c r="F460" s="20"/>
      <c r="G460" s="20"/>
    </row>
    <row r="461" spans="5:7" x14ac:dyDescent="0.3">
      <c r="E461" s="20"/>
      <c r="F461" s="20"/>
      <c r="G461" s="20"/>
    </row>
    <row r="462" spans="5:7" x14ac:dyDescent="0.3">
      <c r="E462" s="20"/>
      <c r="F462" s="20"/>
      <c r="G462" s="20"/>
    </row>
    <row r="463" spans="5:7" x14ac:dyDescent="0.3">
      <c r="E463" s="20"/>
      <c r="F463" s="20"/>
      <c r="G463" s="20"/>
    </row>
    <row r="464" spans="5:7" x14ac:dyDescent="0.3">
      <c r="E464" s="20"/>
      <c r="F464" s="20"/>
      <c r="G464" s="20"/>
    </row>
    <row r="465" spans="5:7" x14ac:dyDescent="0.3">
      <c r="E465" s="20"/>
      <c r="F465" s="20"/>
      <c r="G465" s="20"/>
    </row>
    <row r="466" spans="5:7" x14ac:dyDescent="0.3">
      <c r="E466" s="20"/>
      <c r="F466" s="20"/>
      <c r="G466" s="20"/>
    </row>
    <row r="467" spans="5:7" x14ac:dyDescent="0.3">
      <c r="E467" s="20"/>
      <c r="F467" s="20"/>
      <c r="G467" s="20"/>
    </row>
    <row r="468" spans="5:7" x14ac:dyDescent="0.3">
      <c r="E468" s="20"/>
      <c r="F468" s="20"/>
      <c r="G468" s="20"/>
    </row>
    <row r="469" spans="5:7" x14ac:dyDescent="0.3">
      <c r="E469" s="20"/>
      <c r="F469" s="20"/>
      <c r="G469" s="20"/>
    </row>
    <row r="470" spans="5:7" x14ac:dyDescent="0.3">
      <c r="E470" s="20"/>
      <c r="F470" s="20"/>
      <c r="G470" s="20"/>
    </row>
    <row r="471" spans="5:7" x14ac:dyDescent="0.3">
      <c r="E471" s="20"/>
      <c r="F471" s="20"/>
      <c r="G471" s="20"/>
    </row>
    <row r="472" spans="5:7" x14ac:dyDescent="0.3">
      <c r="E472" s="20"/>
      <c r="F472" s="20"/>
      <c r="G472" s="20"/>
    </row>
    <row r="473" spans="5:7" x14ac:dyDescent="0.3">
      <c r="E473" s="20"/>
      <c r="F473" s="20"/>
      <c r="G473" s="20"/>
    </row>
    <row r="474" spans="5:7" x14ac:dyDescent="0.3">
      <c r="E474" s="20"/>
      <c r="F474" s="20"/>
      <c r="G474" s="20"/>
    </row>
    <row r="475" spans="5:7" x14ac:dyDescent="0.3">
      <c r="E475" s="20"/>
      <c r="F475" s="20"/>
      <c r="G475" s="20"/>
    </row>
    <row r="476" spans="5:7" x14ac:dyDescent="0.3">
      <c r="E476" s="20"/>
      <c r="F476" s="20"/>
      <c r="G476" s="20"/>
    </row>
    <row r="477" spans="5:7" x14ac:dyDescent="0.3">
      <c r="E477" s="20"/>
      <c r="F477" s="20"/>
      <c r="G477" s="20"/>
    </row>
    <row r="478" spans="5:7" x14ac:dyDescent="0.3">
      <c r="E478" s="20"/>
      <c r="F478" s="20"/>
      <c r="G478" s="20"/>
    </row>
    <row r="479" spans="5:7" x14ac:dyDescent="0.3">
      <c r="E479" s="20"/>
      <c r="F479" s="20"/>
      <c r="G479" s="20"/>
    </row>
    <row r="480" spans="5:7" x14ac:dyDescent="0.3">
      <c r="E480" s="20"/>
      <c r="F480" s="20"/>
      <c r="G480" s="20"/>
    </row>
    <row r="481" spans="5:7" x14ac:dyDescent="0.3">
      <c r="E481" s="20"/>
      <c r="F481" s="20"/>
      <c r="G481" s="20"/>
    </row>
    <row r="482" spans="5:7" x14ac:dyDescent="0.3">
      <c r="E482" s="20"/>
      <c r="F482" s="20"/>
      <c r="G482" s="20"/>
    </row>
    <row r="483" spans="5:7" x14ac:dyDescent="0.3">
      <c r="E483" s="20"/>
      <c r="F483" s="20"/>
      <c r="G483" s="20"/>
    </row>
    <row r="484" spans="5:7" x14ac:dyDescent="0.3">
      <c r="E484" s="20"/>
      <c r="F484" s="20"/>
      <c r="G484" s="20"/>
    </row>
    <row r="485" spans="5:7" x14ac:dyDescent="0.3">
      <c r="E485" s="20"/>
      <c r="F485" s="20"/>
      <c r="G485" s="20"/>
    </row>
    <row r="486" spans="5:7" x14ac:dyDescent="0.3">
      <c r="E486" s="20"/>
      <c r="F486" s="20"/>
      <c r="G486" s="20"/>
    </row>
    <row r="487" spans="5:7" x14ac:dyDescent="0.3">
      <c r="E487" s="20"/>
      <c r="F487" s="20"/>
      <c r="G487" s="20"/>
    </row>
    <row r="488" spans="5:7" x14ac:dyDescent="0.3">
      <c r="E488" s="20"/>
      <c r="F488" s="20"/>
      <c r="G488" s="20"/>
    </row>
    <row r="489" spans="5:7" x14ac:dyDescent="0.3">
      <c r="E489" s="20"/>
      <c r="F489" s="20"/>
      <c r="G489" s="20"/>
    </row>
    <row r="490" spans="5:7" x14ac:dyDescent="0.3">
      <c r="E490" s="20"/>
      <c r="F490" s="20"/>
      <c r="G490" s="20"/>
    </row>
    <row r="491" spans="5:7" x14ac:dyDescent="0.3">
      <c r="E491" s="20"/>
      <c r="F491" s="20"/>
      <c r="G491" s="20"/>
    </row>
    <row r="492" spans="5:7" x14ac:dyDescent="0.3">
      <c r="E492" s="20"/>
      <c r="F492" s="20"/>
      <c r="G492" s="20"/>
    </row>
    <row r="493" spans="5:7" x14ac:dyDescent="0.3">
      <c r="E493" s="20"/>
      <c r="F493" s="20"/>
      <c r="G493" s="20"/>
    </row>
    <row r="494" spans="5:7" x14ac:dyDescent="0.3">
      <c r="E494" s="20"/>
      <c r="F494" s="20"/>
      <c r="G494" s="20"/>
    </row>
    <row r="495" spans="5:7" x14ac:dyDescent="0.3">
      <c r="E495" s="20"/>
      <c r="F495" s="20"/>
      <c r="G495" s="20"/>
    </row>
    <row r="496" spans="5:7" x14ac:dyDescent="0.3">
      <c r="E496" s="20"/>
      <c r="F496" s="20"/>
      <c r="G496" s="20"/>
    </row>
    <row r="497" spans="5:7" x14ac:dyDescent="0.3">
      <c r="E497" s="20"/>
      <c r="F497" s="20"/>
      <c r="G497" s="20"/>
    </row>
    <row r="498" spans="5:7" x14ac:dyDescent="0.3">
      <c r="E498" s="20"/>
      <c r="F498" s="20"/>
      <c r="G498" s="20"/>
    </row>
    <row r="499" spans="5:7" x14ac:dyDescent="0.3">
      <c r="E499" s="20"/>
      <c r="F499" s="20"/>
      <c r="G499" s="20"/>
    </row>
    <row r="500" spans="5:7" x14ac:dyDescent="0.3">
      <c r="E500" s="20"/>
      <c r="F500" s="20"/>
      <c r="G500" s="20"/>
    </row>
    <row r="501" spans="5:7" x14ac:dyDescent="0.3">
      <c r="E501" s="20"/>
      <c r="F501" s="20"/>
      <c r="G501" s="20"/>
    </row>
    <row r="502" spans="5:7" x14ac:dyDescent="0.3">
      <c r="E502" s="20"/>
      <c r="F502" s="20"/>
      <c r="G502" s="20"/>
    </row>
    <row r="503" spans="5:7" x14ac:dyDescent="0.3">
      <c r="E503" s="20"/>
      <c r="F503" s="20"/>
      <c r="G503" s="20"/>
    </row>
    <row r="504" spans="5:7" x14ac:dyDescent="0.3">
      <c r="E504" s="20"/>
      <c r="F504" s="20"/>
      <c r="G504" s="20"/>
    </row>
    <row r="505" spans="5:7" x14ac:dyDescent="0.3">
      <c r="E505" s="20"/>
      <c r="F505" s="20"/>
      <c r="G505" s="20"/>
    </row>
    <row r="506" spans="5:7" x14ac:dyDescent="0.3">
      <c r="E506" s="20"/>
      <c r="F506" s="20"/>
      <c r="G506" s="20"/>
    </row>
    <row r="507" spans="5:7" x14ac:dyDescent="0.3">
      <c r="E507" s="20"/>
      <c r="F507" s="20"/>
      <c r="G507" s="20"/>
    </row>
    <row r="508" spans="5:7" x14ac:dyDescent="0.3">
      <c r="E508" s="20"/>
      <c r="F508" s="20"/>
      <c r="G508" s="20"/>
    </row>
    <row r="509" spans="5:7" x14ac:dyDescent="0.3">
      <c r="E509" s="20"/>
      <c r="F509" s="20"/>
      <c r="G509" s="20"/>
    </row>
    <row r="510" spans="5:7" x14ac:dyDescent="0.3">
      <c r="E510" s="20"/>
      <c r="F510" s="20"/>
      <c r="G510" s="20"/>
    </row>
    <row r="511" spans="5:7" x14ac:dyDescent="0.3">
      <c r="E511" s="20"/>
      <c r="F511" s="20"/>
      <c r="G511" s="20"/>
    </row>
    <row r="512" spans="5:7" x14ac:dyDescent="0.3">
      <c r="E512" s="20"/>
      <c r="F512" s="20"/>
      <c r="G512" s="20"/>
    </row>
    <row r="513" spans="5:7" x14ac:dyDescent="0.3">
      <c r="E513" s="20"/>
      <c r="F513" s="20"/>
      <c r="G513" s="20"/>
    </row>
    <row r="514" spans="5:7" x14ac:dyDescent="0.3">
      <c r="E514" s="20"/>
      <c r="F514" s="20"/>
      <c r="G514" s="20"/>
    </row>
    <row r="515" spans="5:7" x14ac:dyDescent="0.3">
      <c r="E515" s="20"/>
      <c r="F515" s="20"/>
      <c r="G515" s="20"/>
    </row>
    <row r="516" spans="5:7" x14ac:dyDescent="0.3">
      <c r="E516" s="20"/>
      <c r="F516" s="20"/>
      <c r="G516" s="20"/>
    </row>
    <row r="517" spans="5:7" x14ac:dyDescent="0.3">
      <c r="E517" s="20"/>
      <c r="F517" s="20"/>
      <c r="G517" s="20"/>
    </row>
    <row r="518" spans="5:7" x14ac:dyDescent="0.3">
      <c r="E518" s="20"/>
      <c r="F518" s="20"/>
      <c r="G518" s="20"/>
    </row>
  </sheetData>
  <mergeCells count="13">
    <mergeCell ref="B12:G12"/>
    <mergeCell ref="A1:G1"/>
    <mergeCell ref="B2:G2"/>
    <mergeCell ref="A3:G3"/>
    <mergeCell ref="A4:A12"/>
    <mergeCell ref="B4:G4"/>
    <mergeCell ref="B11:G11"/>
    <mergeCell ref="B9:G9"/>
    <mergeCell ref="B7:G7"/>
    <mergeCell ref="B5:G5"/>
    <mergeCell ref="B6:G6"/>
    <mergeCell ref="B10:G10"/>
    <mergeCell ref="B8:G8"/>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workbookViewId="0">
      <selection activeCell="E12" sqref="E12"/>
    </sheetView>
  </sheetViews>
  <sheetFormatPr defaultRowHeight="14.4" x14ac:dyDescent="0.3"/>
  <cols>
    <col min="2" max="2" width="21.5546875" customWidth="1"/>
    <col min="3" max="3" width="12.77734375" customWidth="1"/>
    <col min="4" max="4" width="11.33203125" customWidth="1"/>
    <col min="6" max="6" width="35" customWidth="1"/>
  </cols>
  <sheetData>
    <row r="1" spans="1:6" ht="50.4" customHeight="1" x14ac:dyDescent="0.4">
      <c r="A1" s="158" t="s">
        <v>533</v>
      </c>
      <c r="B1" s="158"/>
      <c r="C1" s="158"/>
      <c r="D1" s="158"/>
      <c r="E1" s="158"/>
      <c r="F1" s="158"/>
    </row>
    <row r="2" spans="1:6" ht="53.4" x14ac:dyDescent="0.3">
      <c r="A2" s="27" t="s">
        <v>92</v>
      </c>
      <c r="B2" s="251" t="s">
        <v>265</v>
      </c>
      <c r="C2" s="251"/>
      <c r="D2" s="251"/>
      <c r="E2" s="251"/>
      <c r="F2" s="251"/>
    </row>
    <row r="3" spans="1:6" ht="28.5" customHeight="1" x14ac:dyDescent="0.3">
      <c r="A3" s="231" t="s">
        <v>91</v>
      </c>
      <c r="B3" s="231"/>
      <c r="C3" s="231"/>
      <c r="D3" s="231"/>
      <c r="E3" s="231"/>
      <c r="F3" s="231"/>
    </row>
    <row r="4" spans="1:6" ht="15.6" x14ac:dyDescent="0.3">
      <c r="A4" s="225" t="s">
        <v>264</v>
      </c>
      <c r="B4" s="17" t="s">
        <v>274</v>
      </c>
      <c r="C4" s="268" t="s">
        <v>266</v>
      </c>
      <c r="D4" s="268"/>
      <c r="E4" s="268"/>
      <c r="F4" s="268"/>
    </row>
    <row r="5" spans="1:6" ht="33.6" customHeight="1" x14ac:dyDescent="0.3">
      <c r="A5" s="225"/>
      <c r="B5" s="17" t="s">
        <v>267</v>
      </c>
      <c r="C5" s="197" t="s">
        <v>272</v>
      </c>
      <c r="D5" s="197"/>
      <c r="E5" s="197"/>
      <c r="F5" s="197"/>
    </row>
    <row r="6" spans="1:6" ht="15.6" x14ac:dyDescent="0.3">
      <c r="A6" s="225"/>
      <c r="B6" s="17" t="s">
        <v>268</v>
      </c>
      <c r="C6" s="268" t="s">
        <v>271</v>
      </c>
      <c r="D6" s="268"/>
      <c r="E6" s="268"/>
      <c r="F6" s="268"/>
    </row>
    <row r="7" spans="1:6" ht="15.6" x14ac:dyDescent="0.3">
      <c r="A7" s="225"/>
      <c r="B7" s="17" t="s">
        <v>269</v>
      </c>
      <c r="C7" s="268"/>
      <c r="D7" s="268"/>
      <c r="E7" s="268"/>
      <c r="F7" s="268"/>
    </row>
    <row r="8" spans="1:6" ht="15.6" x14ac:dyDescent="0.3">
      <c r="A8" s="225"/>
      <c r="B8" s="17" t="s">
        <v>273</v>
      </c>
      <c r="C8" s="268"/>
      <c r="D8" s="268"/>
      <c r="E8" s="268"/>
      <c r="F8" s="268"/>
    </row>
    <row r="9" spans="1:6" ht="15.6" x14ac:dyDescent="0.3">
      <c r="A9" s="225"/>
      <c r="B9" s="17" t="s">
        <v>270</v>
      </c>
      <c r="C9" s="268"/>
      <c r="D9" s="268"/>
      <c r="E9" s="268"/>
      <c r="F9" s="268"/>
    </row>
    <row r="10" spans="1:6" ht="30.75" customHeight="1" x14ac:dyDescent="0.3"/>
    <row r="15" spans="1:6" ht="28.5" customHeight="1" x14ac:dyDescent="0.3"/>
    <row r="18" ht="15.75" customHeight="1" x14ac:dyDescent="0.3"/>
    <row r="25" ht="15.75" customHeight="1" x14ac:dyDescent="0.3"/>
    <row r="34" ht="15.75" customHeight="1" x14ac:dyDescent="0.3"/>
    <row r="36" ht="15.75" customHeight="1" x14ac:dyDescent="0.3"/>
    <row r="78" ht="15.75" customHeight="1" x14ac:dyDescent="0.3"/>
  </sheetData>
  <mergeCells count="10">
    <mergeCell ref="A1:F1"/>
    <mergeCell ref="B2:F2"/>
    <mergeCell ref="A3:F3"/>
    <mergeCell ref="C4:F4"/>
    <mergeCell ref="C5:F5"/>
    <mergeCell ref="A4:A9"/>
    <mergeCell ref="C7:F7"/>
    <mergeCell ref="C8:F8"/>
    <mergeCell ref="C9:F9"/>
    <mergeCell ref="C6: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 sqref="F1:I1048576"/>
    </sheetView>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C7" sqref="C7"/>
    </sheetView>
  </sheetViews>
  <sheetFormatPr defaultRowHeight="14.4" outlineLevelRow="1" outlineLevelCol="1" x14ac:dyDescent="0.3"/>
  <cols>
    <col min="1" max="1" width="11.33203125" customWidth="1"/>
    <col min="2" max="2" width="37.109375" bestFit="1" customWidth="1"/>
    <col min="3" max="3" width="67.33203125" customWidth="1"/>
    <col min="5" max="5" width="0" hidden="1" customWidth="1" outlineLevel="1"/>
    <col min="6" max="6" width="8.88671875" collapsed="1"/>
  </cols>
  <sheetData>
    <row r="1" spans="1:5" ht="45" customHeight="1" x14ac:dyDescent="0.4">
      <c r="B1" s="158" t="s">
        <v>533</v>
      </c>
      <c r="C1" s="158"/>
      <c r="D1" s="1"/>
    </row>
    <row r="2" spans="1:5" ht="56.25" customHeight="1" x14ac:dyDescent="0.3">
      <c r="A2" s="28" t="s">
        <v>92</v>
      </c>
      <c r="B2" s="164" t="s">
        <v>86</v>
      </c>
      <c r="C2" s="164"/>
    </row>
    <row r="3" spans="1:5" ht="33" hidden="1" customHeight="1" outlineLevel="1" x14ac:dyDescent="0.3">
      <c r="A3" s="166" t="s">
        <v>91</v>
      </c>
      <c r="B3" s="167"/>
      <c r="C3" s="168"/>
    </row>
    <row r="4" spans="1:5" ht="15.6" collapsed="1" x14ac:dyDescent="0.3">
      <c r="A4" s="15" t="s">
        <v>93</v>
      </c>
      <c r="B4" s="14" t="s">
        <v>84</v>
      </c>
      <c r="C4" s="7" t="s">
        <v>368</v>
      </c>
      <c r="E4" s="36"/>
    </row>
    <row r="5" spans="1:5" ht="15.6" x14ac:dyDescent="0.3">
      <c r="A5" s="15" t="s">
        <v>94</v>
      </c>
      <c r="B5" s="14" t="s">
        <v>85</v>
      </c>
      <c r="C5" s="7" t="s">
        <v>325</v>
      </c>
      <c r="E5" s="36"/>
    </row>
    <row r="6" spans="1:5" ht="15.6" x14ac:dyDescent="0.3">
      <c r="A6" s="15" t="s">
        <v>95</v>
      </c>
      <c r="B6" s="14" t="s">
        <v>23</v>
      </c>
      <c r="C6" s="7" t="s">
        <v>538</v>
      </c>
      <c r="E6" s="36"/>
    </row>
    <row r="7" spans="1:5" ht="31.2" x14ac:dyDescent="0.3">
      <c r="A7" s="31" t="s">
        <v>96</v>
      </c>
      <c r="B7" s="14" t="s">
        <v>4</v>
      </c>
      <c r="C7" s="7" t="s">
        <v>369</v>
      </c>
      <c r="E7" s="36"/>
    </row>
    <row r="8" spans="1:5" ht="15.6" x14ac:dyDescent="0.3">
      <c r="A8" s="15" t="s">
        <v>97</v>
      </c>
      <c r="B8" s="14" t="s">
        <v>5</v>
      </c>
      <c r="C8" s="7" t="s">
        <v>400</v>
      </c>
      <c r="E8" s="36"/>
    </row>
    <row r="9" spans="1:5" ht="15.6" x14ac:dyDescent="0.3">
      <c r="A9" s="15" t="s">
        <v>98</v>
      </c>
      <c r="B9" s="14" t="s">
        <v>2</v>
      </c>
      <c r="C9" s="7" t="s">
        <v>24</v>
      </c>
      <c r="E9" s="36"/>
    </row>
    <row r="10" spans="1:5" ht="15.6" x14ac:dyDescent="0.3">
      <c r="A10" s="15" t="s">
        <v>99</v>
      </c>
      <c r="B10" s="14" t="s">
        <v>6</v>
      </c>
      <c r="C10" s="13">
        <v>33716</v>
      </c>
      <c r="E10" s="36"/>
    </row>
    <row r="11" spans="1:5" ht="15.6" x14ac:dyDescent="0.3">
      <c r="A11" s="157" t="s">
        <v>100</v>
      </c>
      <c r="B11" s="159" t="s">
        <v>102</v>
      </c>
      <c r="C11" s="159"/>
    </row>
    <row r="12" spans="1:5" ht="46.8" outlineLevel="1" x14ac:dyDescent="0.3">
      <c r="A12" s="157"/>
      <c r="B12" s="7" t="s">
        <v>7</v>
      </c>
      <c r="C12" s="7" t="s">
        <v>370</v>
      </c>
      <c r="E12" s="36"/>
    </row>
    <row r="13" spans="1:5" ht="28.2" customHeight="1" outlineLevel="1" x14ac:dyDescent="0.3">
      <c r="A13" s="157"/>
      <c r="B13" s="7" t="s">
        <v>8</v>
      </c>
      <c r="C13" s="41"/>
      <c r="E13" s="3"/>
    </row>
    <row r="14" spans="1:5" ht="15.6" x14ac:dyDescent="0.3">
      <c r="A14" s="165" t="s">
        <v>101</v>
      </c>
      <c r="B14" s="159" t="s">
        <v>27</v>
      </c>
      <c r="C14" s="159"/>
    </row>
    <row r="15" spans="1:5" ht="15" customHeight="1" x14ac:dyDescent="0.3">
      <c r="A15" s="165"/>
      <c r="B15" s="162" t="s">
        <v>25</v>
      </c>
      <c r="C15" s="162"/>
    </row>
    <row r="16" spans="1:5" ht="43.8" customHeight="1" outlineLevel="1" x14ac:dyDescent="0.3">
      <c r="A16" s="165"/>
      <c r="B16" s="8" t="s">
        <v>371</v>
      </c>
      <c r="C16" s="96" t="s">
        <v>293</v>
      </c>
      <c r="E16" s="38"/>
    </row>
    <row r="17" spans="1:5" ht="15" customHeight="1" x14ac:dyDescent="0.3">
      <c r="A17" s="165"/>
      <c r="B17" s="163" t="s">
        <v>26</v>
      </c>
      <c r="C17" s="163"/>
    </row>
    <row r="18" spans="1:5" ht="15.6" hidden="1" outlineLevel="1" x14ac:dyDescent="0.3">
      <c r="A18" s="165"/>
      <c r="B18" s="7"/>
      <c r="C18" s="97"/>
      <c r="E18" s="3" t="s">
        <v>367</v>
      </c>
    </row>
    <row r="19" spans="1:5" ht="17.399999999999999" hidden="1" customHeight="1" outlineLevel="1" x14ac:dyDescent="0.3">
      <c r="A19" s="165"/>
      <c r="B19" s="85"/>
      <c r="C19" s="97"/>
      <c r="E19" s="3"/>
    </row>
    <row r="20" spans="1:5" ht="15" customHeight="1" collapsed="1" x14ac:dyDescent="0.3">
      <c r="A20" s="165"/>
      <c r="B20" s="160" t="s">
        <v>28</v>
      </c>
      <c r="C20" s="161"/>
    </row>
    <row r="21" spans="1:5" ht="49.8" customHeight="1" x14ac:dyDescent="0.3">
      <c r="A21" s="165"/>
      <c r="B21" s="68" t="s">
        <v>371</v>
      </c>
      <c r="C21" s="96" t="s">
        <v>293</v>
      </c>
      <c r="E21" s="36"/>
    </row>
    <row r="22" spans="1:5" ht="31.2" x14ac:dyDescent="0.3">
      <c r="A22" s="31" t="s">
        <v>103</v>
      </c>
      <c r="B22" s="14" t="s">
        <v>64</v>
      </c>
      <c r="C22" s="7" t="s">
        <v>29</v>
      </c>
      <c r="E22" s="36"/>
    </row>
    <row r="23" spans="1:5" ht="15.6" x14ac:dyDescent="0.3">
      <c r="A23" s="16" t="s">
        <v>104</v>
      </c>
      <c r="B23" s="14" t="s">
        <v>30</v>
      </c>
      <c r="C23" s="7" t="s">
        <v>31</v>
      </c>
      <c r="E23" s="36"/>
    </row>
    <row r="24" spans="1:5" ht="62.4" x14ac:dyDescent="0.3">
      <c r="A24" s="31" t="s">
        <v>105</v>
      </c>
      <c r="B24" s="14" t="s">
        <v>32</v>
      </c>
      <c r="C24" s="7" t="s">
        <v>372</v>
      </c>
      <c r="E24" s="36"/>
    </row>
    <row r="25" spans="1:5" ht="46.8" x14ac:dyDescent="0.3">
      <c r="A25" s="31" t="s">
        <v>106</v>
      </c>
      <c r="B25" s="14" t="s">
        <v>33</v>
      </c>
      <c r="C25" s="11">
        <v>1</v>
      </c>
      <c r="E25" s="36"/>
    </row>
    <row r="26" spans="1:5" ht="27.6" x14ac:dyDescent="0.3">
      <c r="A26" s="32" t="s">
        <v>107</v>
      </c>
      <c r="B26" s="14" t="s">
        <v>108</v>
      </c>
      <c r="C26" s="96" t="s">
        <v>374</v>
      </c>
      <c r="E26" s="36"/>
    </row>
  </sheetData>
  <mergeCells count="10">
    <mergeCell ref="A11:A13"/>
    <mergeCell ref="B1:C1"/>
    <mergeCell ref="B11:C11"/>
    <mergeCell ref="B20:C20"/>
    <mergeCell ref="B14:C14"/>
    <mergeCell ref="B15:C15"/>
    <mergeCell ref="B17:C17"/>
    <mergeCell ref="B2:C2"/>
    <mergeCell ref="A14:A21"/>
    <mergeCell ref="A3:C3"/>
  </mergeCells>
  <hyperlinks>
    <hyperlink ref="C16" r:id="rId1"/>
    <hyperlink ref="C26" r:id="rId2"/>
    <hyperlink ref="C21" r:id="rId3"/>
  </hyperlinks>
  <pageMargins left="0.7" right="0.7" top="0.75" bottom="0.75" header="0.3" footer="0.3"/>
  <pageSetup paperSize="9" scale="77"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G10" sqref="G10"/>
    </sheetView>
  </sheetViews>
  <sheetFormatPr defaultRowHeight="14.4" outlineLevelRow="1" x14ac:dyDescent="0.3"/>
  <cols>
    <col min="1" max="1" width="11.33203125" customWidth="1"/>
    <col min="2" max="2" width="27.33203125" bestFit="1" customWidth="1"/>
    <col min="3" max="3" width="30" bestFit="1" customWidth="1"/>
    <col min="4" max="4" width="78.5546875" customWidth="1"/>
  </cols>
  <sheetData>
    <row r="1" spans="1:7" ht="47.4" customHeight="1" x14ac:dyDescent="0.4">
      <c r="A1" s="158" t="s">
        <v>533</v>
      </c>
      <c r="B1" s="158"/>
      <c r="C1" s="158"/>
      <c r="D1" s="158"/>
    </row>
    <row r="2" spans="1:7" ht="56.25" customHeight="1" x14ac:dyDescent="0.3">
      <c r="A2" s="30" t="s">
        <v>92</v>
      </c>
      <c r="B2" s="164" t="s">
        <v>109</v>
      </c>
      <c r="C2" s="164"/>
      <c r="D2" s="164"/>
    </row>
    <row r="3" spans="1:7" ht="24.75" hidden="1" customHeight="1" outlineLevel="1" x14ac:dyDescent="0.3">
      <c r="A3" s="166" t="s">
        <v>115</v>
      </c>
      <c r="B3" s="167"/>
      <c r="C3" s="167"/>
      <c r="D3" s="168"/>
    </row>
    <row r="4" spans="1:7" ht="15.6" collapsed="1" x14ac:dyDescent="0.3">
      <c r="A4" s="169" t="s">
        <v>110</v>
      </c>
      <c r="B4" s="172" t="s">
        <v>9</v>
      </c>
      <c r="C4" s="176"/>
      <c r="D4" s="173"/>
    </row>
    <row r="5" spans="1:7" ht="31.2" x14ac:dyDescent="0.3">
      <c r="A5" s="170"/>
      <c r="B5" s="174" t="s">
        <v>10</v>
      </c>
      <c r="C5" s="175"/>
      <c r="D5" s="10" t="s">
        <v>375</v>
      </c>
      <c r="E5" s="36"/>
    </row>
    <row r="6" spans="1:7" ht="15.6" x14ac:dyDescent="0.3">
      <c r="A6" s="170"/>
      <c r="B6" s="174" t="s">
        <v>11</v>
      </c>
      <c r="C6" s="175"/>
      <c r="D6" s="18" t="s">
        <v>87</v>
      </c>
      <c r="E6" s="36"/>
    </row>
    <row r="7" spans="1:7" ht="15.6" x14ac:dyDescent="0.3">
      <c r="A7" s="170"/>
      <c r="B7" s="174" t="s">
        <v>12</v>
      </c>
      <c r="C7" s="175"/>
      <c r="D7" s="18" t="s">
        <v>366</v>
      </c>
      <c r="E7" s="36"/>
    </row>
    <row r="8" spans="1:7" ht="79.2" customHeight="1" x14ac:dyDescent="0.3">
      <c r="A8" s="171"/>
      <c r="B8" s="174" t="s">
        <v>13</v>
      </c>
      <c r="C8" s="175"/>
      <c r="D8" s="68" t="s">
        <v>376</v>
      </c>
      <c r="E8" s="39"/>
    </row>
    <row r="9" spans="1:7" ht="15.6" x14ac:dyDescent="0.3">
      <c r="A9" s="106" t="s">
        <v>111</v>
      </c>
      <c r="B9" s="181" t="s">
        <v>14</v>
      </c>
      <c r="C9" s="182"/>
      <c r="D9" s="143" t="s">
        <v>529</v>
      </c>
      <c r="E9" s="39"/>
    </row>
    <row r="10" spans="1:7" ht="15.6" outlineLevel="1" x14ac:dyDescent="0.3">
      <c r="A10" s="106" t="s">
        <v>134</v>
      </c>
      <c r="B10" s="177" t="s">
        <v>38</v>
      </c>
      <c r="C10" s="178"/>
      <c r="D10" s="17" t="s">
        <v>377</v>
      </c>
      <c r="E10" s="39"/>
    </row>
    <row r="11" spans="1:7" ht="30.75" customHeight="1" outlineLevel="1" x14ac:dyDescent="0.3">
      <c r="A11" s="106" t="s">
        <v>135</v>
      </c>
      <c r="B11" s="179" t="s">
        <v>37</v>
      </c>
      <c r="C11" s="180"/>
      <c r="D11" s="63" t="s">
        <v>378</v>
      </c>
      <c r="E11" s="39"/>
    </row>
    <row r="12" spans="1:7" ht="15.6" x14ac:dyDescent="0.3">
      <c r="A12" s="12" t="s">
        <v>112</v>
      </c>
      <c r="B12" s="172" t="s">
        <v>15</v>
      </c>
      <c r="C12" s="173"/>
      <c r="D12" s="19">
        <v>0</v>
      </c>
      <c r="E12" s="39"/>
    </row>
    <row r="13" spans="1:7" ht="109.8" customHeight="1" x14ac:dyDescent="0.3">
      <c r="A13" s="169" t="s">
        <v>113</v>
      </c>
      <c r="B13" s="185" t="s">
        <v>16</v>
      </c>
      <c r="C13" s="88" t="s">
        <v>17</v>
      </c>
      <c r="D13" s="89" t="s">
        <v>379</v>
      </c>
      <c r="E13" s="39"/>
      <c r="F13" s="64" t="s">
        <v>294</v>
      </c>
    </row>
    <row r="14" spans="1:7" ht="42" x14ac:dyDescent="0.3">
      <c r="A14" s="170"/>
      <c r="B14" s="186"/>
      <c r="C14" s="90" t="s">
        <v>18</v>
      </c>
      <c r="D14" s="93" t="str">
        <f>'Общие сведения об ООПТ'!C21</f>
        <v>Решение малого Совета Санкт-Петербургского горсовета от 22.04.1992 N 97 «О государственных памятниках природы на Дудергофских высотах, Комаровском береге, Стрельнинском береге, парке "Сергиевка"</v>
      </c>
      <c r="E14" s="39"/>
      <c r="G14" s="60"/>
    </row>
    <row r="15" spans="1:7" x14ac:dyDescent="0.3">
      <c r="A15" s="170"/>
      <c r="B15" s="186"/>
      <c r="C15" s="188" t="s">
        <v>525</v>
      </c>
      <c r="D15" s="189"/>
      <c r="E15" s="39"/>
    </row>
    <row r="16" spans="1:7" ht="15.6" x14ac:dyDescent="0.3">
      <c r="A16" s="171"/>
      <c r="B16" s="187"/>
      <c r="C16" s="91" t="s">
        <v>19</v>
      </c>
      <c r="D16" s="93" t="s">
        <v>380</v>
      </c>
      <c r="E16" s="39"/>
    </row>
    <row r="17" spans="1:5" ht="15.6" x14ac:dyDescent="0.3">
      <c r="A17" s="12" t="s">
        <v>114</v>
      </c>
      <c r="B17" s="183" t="s">
        <v>35</v>
      </c>
      <c r="C17" s="184"/>
      <c r="D17" s="92" t="s">
        <v>36</v>
      </c>
      <c r="E17" s="39"/>
    </row>
  </sheetData>
  <mergeCells count="17">
    <mergeCell ref="B17:C17"/>
    <mergeCell ref="B13:B16"/>
    <mergeCell ref="C15:D15"/>
    <mergeCell ref="A13:A16"/>
    <mergeCell ref="B12:C12"/>
    <mergeCell ref="A1:D1"/>
    <mergeCell ref="B5:C5"/>
    <mergeCell ref="B6:C6"/>
    <mergeCell ref="B7:C7"/>
    <mergeCell ref="B8:C8"/>
    <mergeCell ref="A4:A8"/>
    <mergeCell ref="B4:D4"/>
    <mergeCell ref="A3:D3"/>
    <mergeCell ref="B2:D2"/>
    <mergeCell ref="B10:C10"/>
    <mergeCell ref="B11:C11"/>
    <mergeCell ref="B9:C9"/>
  </mergeCells>
  <hyperlinks>
    <hyperlink ref="D16" r:id="rId1" display="Карта границ памятника природы регионального значения &quot;Комаровский берег&quot;"/>
    <hyperlink ref="D14" r:id="rId2" display="Документы\N97_22-04-1992_Решение малого Совета.pdf"/>
  </hyperlinks>
  <pageMargins left="0.7" right="0.7" top="0.75" bottom="0.75" header="0.3" footer="0.3"/>
  <pageSetup paperSize="9" orientation="portrait" horizontalDpi="4294967293"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6"/>
  <sheetViews>
    <sheetView topLeftCell="A190" zoomScaleNormal="100" workbookViewId="0">
      <selection activeCell="E98" sqref="E98"/>
    </sheetView>
  </sheetViews>
  <sheetFormatPr defaultRowHeight="14.4" outlineLevelRow="4" outlineLevelCol="1" x14ac:dyDescent="0.3"/>
  <cols>
    <col min="2" max="2" width="43.33203125" customWidth="1"/>
    <col min="3" max="3" width="45.88671875" customWidth="1"/>
    <col min="4" max="4" width="8.88671875" style="129"/>
    <col min="5" max="5" width="8.88671875" style="39" customWidth="1" outlineLevel="1"/>
    <col min="9" max="9" width="0" hidden="1" customWidth="1"/>
  </cols>
  <sheetData>
    <row r="1" spans="1:9" ht="38.25" customHeight="1" x14ac:dyDescent="0.4">
      <c r="A1" s="226" t="s">
        <v>533</v>
      </c>
      <c r="B1" s="226"/>
      <c r="C1" s="226"/>
    </row>
    <row r="2" spans="1:9" ht="52.8" x14ac:dyDescent="0.3">
      <c r="A2" s="30" t="s">
        <v>92</v>
      </c>
      <c r="B2" s="229" t="s">
        <v>133</v>
      </c>
      <c r="C2" s="230"/>
    </row>
    <row r="3" spans="1:9" ht="29.25" hidden="1" customHeight="1" outlineLevel="1" x14ac:dyDescent="0.3">
      <c r="A3" s="231" t="s">
        <v>205</v>
      </c>
      <c r="B3" s="231"/>
      <c r="C3" s="231"/>
      <c r="D3" s="130"/>
    </row>
    <row r="4" spans="1:9" ht="15.6" collapsed="1" x14ac:dyDescent="0.3">
      <c r="A4" s="54" t="s">
        <v>132</v>
      </c>
      <c r="B4" s="227" t="s">
        <v>239</v>
      </c>
      <c r="C4" s="228"/>
    </row>
    <row r="5" spans="1:9" ht="15.6" x14ac:dyDescent="0.3">
      <c r="A5" s="192" t="s">
        <v>134</v>
      </c>
      <c r="B5" s="232" t="s">
        <v>39</v>
      </c>
      <c r="C5" s="233"/>
    </row>
    <row r="6" spans="1:9" ht="157.80000000000001" customHeight="1" x14ac:dyDescent="0.3">
      <c r="A6" s="192"/>
      <c r="B6" s="79" t="s">
        <v>90</v>
      </c>
      <c r="C6" s="102" t="s">
        <v>327</v>
      </c>
    </row>
    <row r="7" spans="1:9" ht="31.2" outlineLevel="1" x14ac:dyDescent="0.3">
      <c r="A7" s="192"/>
      <c r="B7" s="45" t="s">
        <v>88</v>
      </c>
      <c r="C7" s="110">
        <v>0.54</v>
      </c>
      <c r="E7" s="37" t="s">
        <v>534</v>
      </c>
    </row>
    <row r="8" spans="1:9" ht="15.6" outlineLevel="1" x14ac:dyDescent="0.3">
      <c r="A8" s="192"/>
      <c r="B8" s="59" t="s">
        <v>89</v>
      </c>
      <c r="C8" s="111">
        <v>179.5</v>
      </c>
      <c r="E8" s="37"/>
    </row>
    <row r="9" spans="1:9" ht="15.6" x14ac:dyDescent="0.3">
      <c r="A9" s="238" t="s">
        <v>135</v>
      </c>
      <c r="B9" s="239" t="s">
        <v>41</v>
      </c>
      <c r="C9" s="212"/>
    </row>
    <row r="10" spans="1:9" s="1" customFormat="1" ht="175.8" customHeight="1" outlineLevel="1" x14ac:dyDescent="0.3">
      <c r="A10" s="238"/>
      <c r="B10" s="240" t="s">
        <v>381</v>
      </c>
      <c r="C10" s="198"/>
      <c r="D10" s="131"/>
      <c r="E10" s="38"/>
      <c r="F10"/>
      <c r="I10" s="2" t="s">
        <v>40</v>
      </c>
    </row>
    <row r="11" spans="1:9" s="1" customFormat="1" ht="28.2" customHeight="1" outlineLevel="1" x14ac:dyDescent="0.3">
      <c r="A11" s="238"/>
      <c r="B11" s="241" t="s">
        <v>144</v>
      </c>
      <c r="C11" s="242"/>
      <c r="D11" s="131"/>
      <c r="E11" s="40"/>
      <c r="I11" s="2"/>
    </row>
    <row r="12" spans="1:9" s="1" customFormat="1" ht="46.8" outlineLevel="1" x14ac:dyDescent="0.3">
      <c r="A12" s="238"/>
      <c r="B12" s="50" t="s">
        <v>388</v>
      </c>
      <c r="C12" s="112">
        <v>68.7</v>
      </c>
      <c r="D12" s="131"/>
      <c r="E12" s="38"/>
      <c r="G12"/>
      <c r="I12" s="2"/>
    </row>
    <row r="13" spans="1:9" s="1" customFormat="1" ht="28.95" customHeight="1" outlineLevel="1" x14ac:dyDescent="0.3">
      <c r="A13" s="238"/>
      <c r="B13" s="50" t="s">
        <v>382</v>
      </c>
      <c r="C13" s="113">
        <v>5.8</v>
      </c>
      <c r="D13" s="131"/>
      <c r="E13" s="38"/>
      <c r="I13" s="2"/>
    </row>
    <row r="14" spans="1:9" s="1" customFormat="1" ht="28.95" customHeight="1" outlineLevel="1" x14ac:dyDescent="0.3">
      <c r="A14" s="238"/>
      <c r="B14" s="50" t="s">
        <v>383</v>
      </c>
      <c r="C14" s="112">
        <v>3</v>
      </c>
      <c r="D14" s="131"/>
      <c r="E14" s="38"/>
      <c r="I14" s="2"/>
    </row>
    <row r="15" spans="1:9" s="1" customFormat="1" ht="28.95" customHeight="1" outlineLevel="1" x14ac:dyDescent="0.3">
      <c r="A15" s="238"/>
      <c r="B15" s="50" t="s">
        <v>384</v>
      </c>
      <c r="C15" s="112">
        <v>4.8</v>
      </c>
      <c r="D15" s="131"/>
      <c r="E15" s="38"/>
      <c r="I15" s="2"/>
    </row>
    <row r="16" spans="1:9" s="1" customFormat="1" ht="28.95" customHeight="1" outlineLevel="1" x14ac:dyDescent="0.3">
      <c r="A16" s="238"/>
      <c r="B16" s="50" t="s">
        <v>385</v>
      </c>
      <c r="C16" s="112">
        <v>7.7</v>
      </c>
      <c r="D16" s="131"/>
      <c r="E16" s="38"/>
      <c r="I16" s="2"/>
    </row>
    <row r="17" spans="1:9" s="1" customFormat="1" ht="48.6" customHeight="1" outlineLevel="1" x14ac:dyDescent="0.3">
      <c r="A17" s="238"/>
      <c r="B17" s="50" t="s">
        <v>386</v>
      </c>
      <c r="C17" s="112">
        <v>7.3</v>
      </c>
      <c r="D17" s="131"/>
      <c r="E17" s="38"/>
      <c r="I17" s="2"/>
    </row>
    <row r="18" spans="1:9" s="1" customFormat="1" ht="28.95" customHeight="1" outlineLevel="1" x14ac:dyDescent="0.3">
      <c r="A18" s="238"/>
      <c r="B18" s="50" t="s">
        <v>387</v>
      </c>
      <c r="C18" s="112">
        <v>2.8</v>
      </c>
      <c r="D18" s="131"/>
      <c r="E18" s="38"/>
      <c r="I18" s="2"/>
    </row>
    <row r="19" spans="1:9" s="1" customFormat="1" ht="28.95" customHeight="1" outlineLevel="1" x14ac:dyDescent="0.3">
      <c r="A19" s="238"/>
      <c r="B19" s="50" t="s">
        <v>145</v>
      </c>
      <c r="C19" s="112" t="s">
        <v>36</v>
      </c>
      <c r="D19" s="131"/>
      <c r="E19" s="40"/>
      <c r="I19" s="2"/>
    </row>
    <row r="20" spans="1:9" s="1" customFormat="1" ht="36" customHeight="1" outlineLevel="1" x14ac:dyDescent="0.3">
      <c r="A20" s="238"/>
      <c r="B20" s="56" t="s">
        <v>146</v>
      </c>
      <c r="C20" s="114" t="s">
        <v>36</v>
      </c>
      <c r="D20" s="131"/>
      <c r="E20" s="40"/>
      <c r="I20" s="2"/>
    </row>
    <row r="21" spans="1:9" ht="15.6" x14ac:dyDescent="0.3">
      <c r="A21" s="238" t="s">
        <v>136</v>
      </c>
      <c r="B21" s="232" t="s">
        <v>42</v>
      </c>
      <c r="C21" s="233"/>
    </row>
    <row r="22" spans="1:9" s="26" customFormat="1" ht="46.8" customHeight="1" outlineLevel="1" x14ac:dyDescent="0.3">
      <c r="A22" s="238"/>
      <c r="B22" s="243" t="s">
        <v>389</v>
      </c>
      <c r="C22" s="244"/>
      <c r="D22" s="132"/>
      <c r="E22" s="72"/>
    </row>
    <row r="23" spans="1:9" s="26" customFormat="1" ht="33" customHeight="1" outlineLevel="1" x14ac:dyDescent="0.3">
      <c r="A23" s="238"/>
      <c r="B23" s="87" t="s">
        <v>137</v>
      </c>
      <c r="C23" s="115" t="s">
        <v>138</v>
      </c>
      <c r="D23" s="132"/>
      <c r="E23" s="69"/>
    </row>
    <row r="24" spans="1:9" s="26" customFormat="1" ht="31.2" outlineLevel="1" x14ac:dyDescent="0.3">
      <c r="A24" s="238"/>
      <c r="B24" s="87" t="s">
        <v>142</v>
      </c>
      <c r="C24" s="115" t="s">
        <v>295</v>
      </c>
      <c r="D24" s="132"/>
      <c r="E24" s="69"/>
    </row>
    <row r="25" spans="1:9" s="26" customFormat="1" ht="36.6" customHeight="1" outlineLevel="1" x14ac:dyDescent="0.3">
      <c r="A25" s="238"/>
      <c r="B25" s="245" t="s">
        <v>296</v>
      </c>
      <c r="C25" s="246"/>
      <c r="D25" s="132"/>
      <c r="E25" s="69" t="s">
        <v>292</v>
      </c>
    </row>
    <row r="26" spans="1:9" s="26" customFormat="1" ht="46.8" outlineLevel="1" x14ac:dyDescent="0.3">
      <c r="A26" s="238"/>
      <c r="B26" s="87" t="s">
        <v>139</v>
      </c>
      <c r="C26" s="116"/>
      <c r="D26" s="132"/>
      <c r="E26" s="69"/>
    </row>
    <row r="27" spans="1:9" s="26" customFormat="1" ht="15.6" customHeight="1" outlineLevel="1" x14ac:dyDescent="0.3">
      <c r="A27" s="238"/>
      <c r="B27" s="87" t="s">
        <v>141</v>
      </c>
      <c r="C27" s="116">
        <v>637</v>
      </c>
      <c r="D27" s="132"/>
      <c r="E27" s="108"/>
    </row>
    <row r="28" spans="1:9" s="26" customFormat="1" ht="43.2" customHeight="1" outlineLevel="1" x14ac:dyDescent="0.3">
      <c r="A28" s="238"/>
      <c r="B28" s="87" t="s">
        <v>290</v>
      </c>
      <c r="C28" s="116" t="s">
        <v>390</v>
      </c>
      <c r="D28" s="132"/>
      <c r="E28" s="109"/>
    </row>
    <row r="29" spans="1:9" s="26" customFormat="1" ht="43.2" customHeight="1" outlineLevel="1" x14ac:dyDescent="0.3">
      <c r="A29" s="238"/>
      <c r="B29" s="87" t="s">
        <v>289</v>
      </c>
      <c r="C29" s="116" t="s">
        <v>328</v>
      </c>
      <c r="D29" s="132"/>
      <c r="E29" s="109"/>
    </row>
    <row r="30" spans="1:9" s="26" customFormat="1" ht="31.2" outlineLevel="1" x14ac:dyDescent="0.3">
      <c r="A30" s="238"/>
      <c r="B30" s="87" t="s">
        <v>140</v>
      </c>
      <c r="C30" s="116">
        <v>150</v>
      </c>
      <c r="D30" s="132"/>
      <c r="E30" s="69"/>
    </row>
    <row r="31" spans="1:9" s="26" customFormat="1" ht="31.2" outlineLevel="1" x14ac:dyDescent="0.3">
      <c r="A31" s="238"/>
      <c r="B31" s="87" t="s">
        <v>291</v>
      </c>
      <c r="C31" s="116"/>
      <c r="D31" s="129"/>
      <c r="E31" s="69"/>
    </row>
    <row r="32" spans="1:9" ht="15.6" x14ac:dyDescent="0.3">
      <c r="A32" s="192" t="s">
        <v>149</v>
      </c>
      <c r="B32" s="161" t="s">
        <v>44</v>
      </c>
      <c r="C32" s="162"/>
    </row>
    <row r="33" spans="1:7" ht="268.8" customHeight="1" outlineLevel="4" x14ac:dyDescent="0.3">
      <c r="A33" s="192"/>
      <c r="B33" s="35" t="s">
        <v>143</v>
      </c>
      <c r="C33" s="102" t="s">
        <v>391</v>
      </c>
      <c r="E33" s="3"/>
      <c r="G33" s="109" t="s">
        <v>526</v>
      </c>
    </row>
    <row r="34" spans="1:7" ht="78" outlineLevel="1" x14ac:dyDescent="0.3">
      <c r="A34" s="192"/>
      <c r="B34" s="49" t="s">
        <v>147</v>
      </c>
      <c r="C34" s="117" t="s">
        <v>392</v>
      </c>
      <c r="E34" s="36"/>
    </row>
    <row r="35" spans="1:7" ht="189.6" customHeight="1" outlineLevel="1" x14ac:dyDescent="0.3">
      <c r="A35" s="192"/>
      <c r="B35" s="49" t="s">
        <v>148</v>
      </c>
      <c r="C35" s="71" t="s">
        <v>393</v>
      </c>
      <c r="E35" s="36"/>
    </row>
    <row r="36" spans="1:7" ht="15.6" x14ac:dyDescent="0.3">
      <c r="A36" s="192" t="s">
        <v>150</v>
      </c>
      <c r="B36" s="212" t="s">
        <v>43</v>
      </c>
      <c r="C36" s="205"/>
    </row>
    <row r="37" spans="1:7" ht="15.6" outlineLevel="1" x14ac:dyDescent="0.3">
      <c r="A37" s="192"/>
      <c r="B37" s="224" t="s">
        <v>155</v>
      </c>
      <c r="C37" s="225"/>
    </row>
    <row r="38" spans="1:7" ht="15.6" outlineLevel="1" x14ac:dyDescent="0.3">
      <c r="A38" s="192"/>
      <c r="B38" s="33" t="s">
        <v>151</v>
      </c>
      <c r="C38" s="105">
        <v>2</v>
      </c>
      <c r="E38" s="3" t="s">
        <v>394</v>
      </c>
    </row>
    <row r="39" spans="1:7" ht="15.6" outlineLevel="1" x14ac:dyDescent="0.3">
      <c r="A39" s="192"/>
      <c r="B39" s="35" t="s">
        <v>152</v>
      </c>
      <c r="C39" s="105">
        <f>2.2+0.35</f>
        <v>2.5500000000000003</v>
      </c>
      <c r="E39" s="3" t="s">
        <v>395</v>
      </c>
    </row>
    <row r="40" spans="1:7" ht="15.6" outlineLevel="1" x14ac:dyDescent="0.3">
      <c r="A40" s="192"/>
      <c r="B40" s="35" t="s">
        <v>161</v>
      </c>
      <c r="C40" s="105" t="s">
        <v>244</v>
      </c>
      <c r="E40" s="3"/>
    </row>
    <row r="41" spans="1:7" ht="15.6" outlineLevel="1" x14ac:dyDescent="0.3">
      <c r="A41" s="192"/>
      <c r="B41" s="222" t="s">
        <v>156</v>
      </c>
      <c r="C41" s="223"/>
    </row>
    <row r="42" spans="1:7" ht="15.6" outlineLevel="1" x14ac:dyDescent="0.3">
      <c r="A42" s="192"/>
      <c r="B42" s="35" t="s">
        <v>154</v>
      </c>
      <c r="C42" s="118"/>
      <c r="E42" s="3"/>
    </row>
    <row r="43" spans="1:7" ht="15.6" outlineLevel="1" x14ac:dyDescent="0.3">
      <c r="A43" s="192"/>
      <c r="B43" s="35" t="s">
        <v>152</v>
      </c>
      <c r="C43" s="118"/>
      <c r="E43" s="3"/>
    </row>
    <row r="44" spans="1:7" ht="15.6" outlineLevel="1" x14ac:dyDescent="0.3">
      <c r="A44" s="192"/>
      <c r="B44" s="35" t="s">
        <v>153</v>
      </c>
      <c r="C44" s="118"/>
      <c r="E44" s="3"/>
    </row>
    <row r="45" spans="1:7" ht="15.6" outlineLevel="1" x14ac:dyDescent="0.3">
      <c r="A45" s="192"/>
      <c r="B45" s="221" t="s">
        <v>165</v>
      </c>
      <c r="C45" s="222"/>
      <c r="E45" s="107"/>
    </row>
    <row r="46" spans="1:7" ht="15.6" outlineLevel="1" x14ac:dyDescent="0.3">
      <c r="A46" s="192"/>
      <c r="B46" s="35" t="s">
        <v>166</v>
      </c>
      <c r="C46" s="105" t="s">
        <v>244</v>
      </c>
      <c r="E46" s="107"/>
    </row>
    <row r="47" spans="1:7" ht="15.6" outlineLevel="1" x14ac:dyDescent="0.3">
      <c r="A47" s="192"/>
      <c r="B47" s="35" t="s">
        <v>167</v>
      </c>
      <c r="C47" s="105" t="s">
        <v>244</v>
      </c>
      <c r="E47" s="107"/>
    </row>
    <row r="48" spans="1:7" ht="15.6" outlineLevel="1" x14ac:dyDescent="0.3">
      <c r="A48" s="192"/>
      <c r="B48" s="73" t="s">
        <v>284</v>
      </c>
      <c r="C48" s="118" t="s">
        <v>244</v>
      </c>
      <c r="E48" s="107"/>
    </row>
    <row r="49" spans="1:5" ht="15.6" outlineLevel="1" x14ac:dyDescent="0.3">
      <c r="A49" s="192"/>
      <c r="B49" s="221" t="s">
        <v>168</v>
      </c>
      <c r="C49" s="222"/>
    </row>
    <row r="50" spans="1:5" ht="15.6" outlineLevel="1" x14ac:dyDescent="0.3">
      <c r="A50" s="192"/>
      <c r="B50" s="35" t="s">
        <v>169</v>
      </c>
      <c r="C50" s="118" t="s">
        <v>244</v>
      </c>
      <c r="E50" s="3"/>
    </row>
    <row r="51" spans="1:5" ht="15.6" outlineLevel="1" x14ac:dyDescent="0.3">
      <c r="A51" s="192"/>
      <c r="B51" s="35" t="s">
        <v>170</v>
      </c>
      <c r="C51" s="118" t="s">
        <v>244</v>
      </c>
      <c r="E51" s="3"/>
    </row>
    <row r="52" spans="1:5" ht="15.6" outlineLevel="1" x14ac:dyDescent="0.3">
      <c r="A52" s="192"/>
      <c r="B52" s="222" t="s">
        <v>160</v>
      </c>
      <c r="C52" s="223"/>
    </row>
    <row r="53" spans="1:5" ht="31.2" customHeight="1" outlineLevel="1" x14ac:dyDescent="0.3">
      <c r="A53" s="192"/>
      <c r="B53" s="208" t="s">
        <v>397</v>
      </c>
      <c r="C53" s="198"/>
    </row>
    <row r="54" spans="1:5" ht="15.6" outlineLevel="1" x14ac:dyDescent="0.3">
      <c r="A54" s="192"/>
      <c r="B54" s="222" t="s">
        <v>157</v>
      </c>
      <c r="C54" s="223"/>
    </row>
    <row r="55" spans="1:5" ht="15.6" outlineLevel="1" x14ac:dyDescent="0.3">
      <c r="A55" s="192"/>
      <c r="B55" s="35" t="s">
        <v>158</v>
      </c>
      <c r="C55" s="119">
        <v>7</v>
      </c>
      <c r="E55" s="3" t="s">
        <v>398</v>
      </c>
    </row>
    <row r="56" spans="1:5" s="1" customFormat="1" ht="87.6" customHeight="1" outlineLevel="1" x14ac:dyDescent="0.3">
      <c r="A56" s="192"/>
      <c r="B56" s="208" t="s">
        <v>399</v>
      </c>
      <c r="C56" s="198"/>
      <c r="D56" s="131"/>
      <c r="E56" s="109"/>
    </row>
    <row r="57" spans="1:5" ht="15.6" outlineLevel="1" x14ac:dyDescent="0.3">
      <c r="A57" s="192"/>
      <c r="B57" s="222" t="s">
        <v>159</v>
      </c>
      <c r="C57" s="223"/>
    </row>
    <row r="58" spans="1:5" ht="19.8" customHeight="1" outlineLevel="1" x14ac:dyDescent="0.3">
      <c r="A58" s="192"/>
      <c r="B58" s="198" t="s">
        <v>396</v>
      </c>
      <c r="C58" s="197"/>
      <c r="E58" s="3"/>
    </row>
    <row r="59" spans="1:5" ht="15.6" x14ac:dyDescent="0.3">
      <c r="A59" s="192" t="s">
        <v>183</v>
      </c>
      <c r="B59" s="220" t="s">
        <v>45</v>
      </c>
      <c r="C59" s="220"/>
    </row>
    <row r="60" spans="1:5" outlineLevel="1" x14ac:dyDescent="0.3">
      <c r="A60" s="192"/>
      <c r="B60" s="103" t="s">
        <v>162</v>
      </c>
      <c r="C60" s="120" t="s">
        <v>163</v>
      </c>
    </row>
    <row r="61" spans="1:5" ht="15.6" outlineLevel="1" x14ac:dyDescent="0.3">
      <c r="A61" s="192"/>
      <c r="B61" s="217" t="s">
        <v>164</v>
      </c>
      <c r="C61" s="218"/>
    </row>
    <row r="62" spans="1:5" ht="15.6" outlineLevel="1" x14ac:dyDescent="0.3">
      <c r="A62" s="192"/>
      <c r="B62" s="35" t="s">
        <v>401</v>
      </c>
      <c r="C62" s="121">
        <v>13.095238095238093</v>
      </c>
    </row>
    <row r="63" spans="1:5" ht="31.2" outlineLevel="1" x14ac:dyDescent="0.3">
      <c r="A63" s="192"/>
      <c r="B63" s="70" t="s">
        <v>402</v>
      </c>
      <c r="C63" s="121">
        <v>29.761904761904763</v>
      </c>
    </row>
    <row r="64" spans="1:5" ht="31.2" outlineLevel="1" x14ac:dyDescent="0.3">
      <c r="A64" s="192"/>
      <c r="B64" s="65" t="s">
        <v>403</v>
      </c>
      <c r="C64" s="121">
        <v>21.861471861471859</v>
      </c>
    </row>
    <row r="65" spans="1:3" ht="15.6" outlineLevel="1" x14ac:dyDescent="0.3">
      <c r="A65" s="192"/>
      <c r="B65" s="65" t="s">
        <v>404</v>
      </c>
      <c r="C65" s="121">
        <v>11.580086580086578</v>
      </c>
    </row>
    <row r="66" spans="1:3" ht="18" customHeight="1" outlineLevel="1" x14ac:dyDescent="0.3">
      <c r="A66" s="192"/>
      <c r="B66" s="78" t="s">
        <v>405</v>
      </c>
      <c r="C66" s="122">
        <v>10.28138528138528</v>
      </c>
    </row>
    <row r="67" spans="1:3" ht="18" customHeight="1" outlineLevel="1" x14ac:dyDescent="0.3">
      <c r="A67" s="192"/>
      <c r="B67" s="98" t="s">
        <v>406</v>
      </c>
      <c r="C67" s="122">
        <v>0.64935064935064934</v>
      </c>
    </row>
    <row r="68" spans="1:3" ht="18" customHeight="1" outlineLevel="1" x14ac:dyDescent="0.3">
      <c r="A68" s="192"/>
      <c r="B68" s="98" t="s">
        <v>407</v>
      </c>
      <c r="C68" s="122">
        <v>3.2467532467532463</v>
      </c>
    </row>
    <row r="69" spans="1:3" ht="15.6" customHeight="1" outlineLevel="1" x14ac:dyDescent="0.3">
      <c r="A69" s="192"/>
      <c r="B69" s="35" t="s">
        <v>408</v>
      </c>
      <c r="C69" s="122">
        <v>9.5238095238095255</v>
      </c>
    </row>
    <row r="70" spans="1:3" ht="15" customHeight="1" outlineLevel="1" x14ac:dyDescent="0.3">
      <c r="A70" s="192"/>
      <c r="B70" s="221" t="s">
        <v>173</v>
      </c>
      <c r="C70" s="222"/>
    </row>
    <row r="71" spans="1:3" ht="15.6" outlineLevel="1" x14ac:dyDescent="0.3">
      <c r="A71" s="192"/>
      <c r="B71" s="34" t="s">
        <v>171</v>
      </c>
      <c r="C71" s="104"/>
    </row>
    <row r="72" spans="1:3" ht="15.6" outlineLevel="1" x14ac:dyDescent="0.3">
      <c r="A72" s="192"/>
      <c r="B72" s="34" t="s">
        <v>172</v>
      </c>
      <c r="C72" s="104"/>
    </row>
    <row r="73" spans="1:3" ht="15.6" x14ac:dyDescent="0.3">
      <c r="A73" s="192" t="s">
        <v>182</v>
      </c>
      <c r="B73" s="212" t="s">
        <v>46</v>
      </c>
      <c r="C73" s="205"/>
    </row>
    <row r="74" spans="1:3" ht="15.6" outlineLevel="1" x14ac:dyDescent="0.3">
      <c r="A74" s="192"/>
      <c r="B74" s="215" t="s">
        <v>34</v>
      </c>
      <c r="C74" s="216"/>
    </row>
    <row r="75" spans="1:3" ht="15.6" outlineLevel="1" x14ac:dyDescent="0.3">
      <c r="A75" s="192"/>
      <c r="B75" s="51" t="s">
        <v>174</v>
      </c>
      <c r="C75" s="123"/>
    </row>
    <row r="76" spans="1:3" ht="15.6" outlineLevel="1" x14ac:dyDescent="0.3">
      <c r="A76" s="192"/>
      <c r="B76" s="51" t="s">
        <v>175</v>
      </c>
      <c r="C76" s="123"/>
    </row>
    <row r="77" spans="1:3" ht="15.6" outlineLevel="1" x14ac:dyDescent="0.3">
      <c r="A77" s="192"/>
      <c r="B77" s="217" t="s">
        <v>254</v>
      </c>
      <c r="C77" s="218"/>
    </row>
    <row r="78" spans="1:3" ht="15.6" outlineLevel="1" x14ac:dyDescent="0.3">
      <c r="A78" s="192"/>
      <c r="B78" s="101" t="s">
        <v>401</v>
      </c>
      <c r="C78" s="124">
        <v>17</v>
      </c>
    </row>
    <row r="79" spans="1:3" ht="31.2" outlineLevel="1" x14ac:dyDescent="0.3">
      <c r="A79" s="192"/>
      <c r="B79" s="101" t="s">
        <v>402</v>
      </c>
      <c r="C79" s="124">
        <v>39</v>
      </c>
    </row>
    <row r="80" spans="1:3" ht="31.2" outlineLevel="1" x14ac:dyDescent="0.3">
      <c r="A80" s="192"/>
      <c r="B80" s="101" t="s">
        <v>403</v>
      </c>
      <c r="C80" s="124">
        <v>29</v>
      </c>
    </row>
    <row r="81" spans="1:5" ht="15.6" outlineLevel="1" x14ac:dyDescent="0.3">
      <c r="A81" s="192"/>
      <c r="B81" s="101" t="s">
        <v>404</v>
      </c>
      <c r="C81" s="124">
        <v>15</v>
      </c>
    </row>
    <row r="82" spans="1:5" ht="15.6" outlineLevel="1" x14ac:dyDescent="0.3">
      <c r="A82" s="192"/>
      <c r="B82" s="219" t="s">
        <v>176</v>
      </c>
      <c r="C82" s="217"/>
    </row>
    <row r="83" spans="1:5" ht="15.6" outlineLevel="1" x14ac:dyDescent="0.3">
      <c r="A83" s="192"/>
      <c r="B83" s="51" t="s">
        <v>177</v>
      </c>
      <c r="C83" s="125">
        <v>15</v>
      </c>
    </row>
    <row r="84" spans="1:5" ht="15.6" outlineLevel="1" x14ac:dyDescent="0.3">
      <c r="A84" s="192"/>
      <c r="B84" s="51" t="s">
        <v>178</v>
      </c>
      <c r="C84" s="125">
        <v>15</v>
      </c>
    </row>
    <row r="85" spans="1:5" ht="15.6" outlineLevel="1" x14ac:dyDescent="0.3">
      <c r="A85" s="192"/>
      <c r="B85" s="51" t="s">
        <v>179</v>
      </c>
      <c r="C85" s="125">
        <v>15</v>
      </c>
    </row>
    <row r="86" spans="1:5" ht="15.6" outlineLevel="1" x14ac:dyDescent="0.3">
      <c r="A86" s="192"/>
      <c r="B86" s="51" t="s">
        <v>180</v>
      </c>
      <c r="C86" s="125">
        <v>15</v>
      </c>
    </row>
    <row r="87" spans="1:5" ht="15.6" outlineLevel="1" x14ac:dyDescent="0.3">
      <c r="A87" s="192"/>
      <c r="B87" s="51" t="s">
        <v>242</v>
      </c>
      <c r="C87" s="125">
        <v>20</v>
      </c>
    </row>
    <row r="88" spans="1:5" ht="15.6" outlineLevel="1" x14ac:dyDescent="0.3">
      <c r="A88" s="192"/>
      <c r="B88" s="51" t="s">
        <v>243</v>
      </c>
      <c r="C88" s="125">
        <v>20</v>
      </c>
    </row>
    <row r="89" spans="1:5" ht="15.6" outlineLevel="1" x14ac:dyDescent="0.3">
      <c r="A89" s="192"/>
      <c r="B89" s="52" t="s">
        <v>181</v>
      </c>
      <c r="C89" s="123"/>
    </row>
    <row r="90" spans="1:5" ht="15.6" x14ac:dyDescent="0.3">
      <c r="A90" s="192" t="s">
        <v>184</v>
      </c>
      <c r="B90" s="212" t="s">
        <v>47</v>
      </c>
      <c r="C90" s="205"/>
    </row>
    <row r="91" spans="1:5" outlineLevel="1" x14ac:dyDescent="0.3">
      <c r="A91" s="192"/>
      <c r="B91" s="213" t="s">
        <v>185</v>
      </c>
      <c r="C91" s="214"/>
      <c r="E91" s="36"/>
    </row>
    <row r="92" spans="1:5" ht="15.6" x14ac:dyDescent="0.3">
      <c r="A92" s="193" t="s">
        <v>193</v>
      </c>
      <c r="B92" s="212" t="s">
        <v>48</v>
      </c>
      <c r="C92" s="205"/>
    </row>
    <row r="93" spans="1:5" outlineLevel="1" x14ac:dyDescent="0.3">
      <c r="A93" s="194"/>
      <c r="B93" s="234" t="s">
        <v>329</v>
      </c>
      <c r="C93" s="235"/>
    </row>
    <row r="94" spans="1:5" ht="15.75" customHeight="1" outlineLevel="2" x14ac:dyDescent="0.3">
      <c r="A94" s="194"/>
      <c r="B94" s="191" t="s">
        <v>186</v>
      </c>
      <c r="C94" s="209"/>
    </row>
    <row r="95" spans="1:5" ht="15.75" customHeight="1" outlineLevel="2" x14ac:dyDescent="0.3">
      <c r="A95" s="194"/>
      <c r="B95" s="80" t="s">
        <v>187</v>
      </c>
      <c r="C95" s="126" t="s">
        <v>188</v>
      </c>
    </row>
    <row r="96" spans="1:5" ht="15.75" customHeight="1" outlineLevel="2" x14ac:dyDescent="0.3">
      <c r="A96" s="194"/>
      <c r="B96" s="190" t="s">
        <v>189</v>
      </c>
      <c r="C96" s="191"/>
    </row>
    <row r="97" spans="1:5" ht="15.75" customHeight="1" outlineLevel="2" x14ac:dyDescent="0.3">
      <c r="A97" s="194"/>
      <c r="B97" s="139"/>
      <c r="C97" s="140"/>
      <c r="E97" s="3" t="s">
        <v>535</v>
      </c>
    </row>
    <row r="98" spans="1:5" ht="15.75" customHeight="1" outlineLevel="2" x14ac:dyDescent="0.3">
      <c r="A98" s="194"/>
      <c r="B98" s="139"/>
      <c r="C98" s="140"/>
      <c r="E98" s="3"/>
    </row>
    <row r="99" spans="1:5" ht="15.75" customHeight="1" outlineLevel="2" x14ac:dyDescent="0.3">
      <c r="A99" s="194"/>
      <c r="B99" s="236" t="s">
        <v>190</v>
      </c>
      <c r="C99" s="237"/>
      <c r="E99" s="36"/>
    </row>
    <row r="100" spans="1:5" ht="15.75" customHeight="1" outlineLevel="2" x14ac:dyDescent="0.3">
      <c r="A100" s="194"/>
      <c r="B100" s="48" t="s">
        <v>409</v>
      </c>
      <c r="C100" s="127" t="s">
        <v>332</v>
      </c>
      <c r="E100" s="36"/>
    </row>
    <row r="101" spans="1:5" ht="15.75" customHeight="1" outlineLevel="2" x14ac:dyDescent="0.3">
      <c r="A101" s="194"/>
      <c r="B101" s="48" t="s">
        <v>339</v>
      </c>
      <c r="C101" s="127" t="s">
        <v>331</v>
      </c>
      <c r="E101" s="36"/>
    </row>
    <row r="102" spans="1:5" ht="15.75" customHeight="1" outlineLevel="2" x14ac:dyDescent="0.3">
      <c r="A102" s="194"/>
      <c r="B102" s="48" t="s">
        <v>345</v>
      </c>
      <c r="C102" s="127" t="s">
        <v>330</v>
      </c>
      <c r="E102" s="36"/>
    </row>
    <row r="103" spans="1:5" ht="15.75" customHeight="1" outlineLevel="2" x14ac:dyDescent="0.3">
      <c r="A103" s="194"/>
      <c r="B103" s="234" t="s">
        <v>191</v>
      </c>
      <c r="C103" s="235"/>
      <c r="E103" s="36"/>
    </row>
    <row r="104" spans="1:5" outlineLevel="2" x14ac:dyDescent="0.3">
      <c r="A104" s="194"/>
      <c r="B104" s="191" t="s">
        <v>186</v>
      </c>
      <c r="C104" s="209"/>
      <c r="E104" s="36"/>
    </row>
    <row r="105" spans="1:5" outlineLevel="2" x14ac:dyDescent="0.3">
      <c r="A105" s="194"/>
      <c r="B105" s="53" t="s">
        <v>187</v>
      </c>
      <c r="C105" s="126" t="s">
        <v>188</v>
      </c>
      <c r="E105" s="36"/>
    </row>
    <row r="106" spans="1:5" outlineLevel="2" x14ac:dyDescent="0.3">
      <c r="A106" s="194"/>
      <c r="B106" s="210" t="s">
        <v>192</v>
      </c>
      <c r="C106" s="211"/>
      <c r="E106" s="36"/>
    </row>
    <row r="107" spans="1:5" outlineLevel="2" x14ac:dyDescent="0.3">
      <c r="A107" s="194"/>
      <c r="B107" s="48" t="s">
        <v>410</v>
      </c>
      <c r="C107" s="127" t="s">
        <v>411</v>
      </c>
      <c r="E107" s="36"/>
    </row>
    <row r="108" spans="1:5" outlineLevel="2" x14ac:dyDescent="0.3">
      <c r="A108" s="195"/>
      <c r="B108" s="48" t="s">
        <v>412</v>
      </c>
      <c r="C108" s="127" t="s">
        <v>413</v>
      </c>
      <c r="E108" s="36"/>
    </row>
    <row r="109" spans="1:5" outlineLevel="2" x14ac:dyDescent="0.3">
      <c r="A109" s="195"/>
      <c r="B109" s="48" t="s">
        <v>414</v>
      </c>
      <c r="C109" s="127" t="s">
        <v>415</v>
      </c>
      <c r="E109" s="36"/>
    </row>
    <row r="110" spans="1:5" outlineLevel="2" x14ac:dyDescent="0.3">
      <c r="A110" s="195"/>
      <c r="B110" s="48" t="s">
        <v>416</v>
      </c>
      <c r="C110" s="127" t="s">
        <v>417</v>
      </c>
      <c r="E110" s="36"/>
    </row>
    <row r="111" spans="1:5" outlineLevel="2" x14ac:dyDescent="0.3">
      <c r="A111" s="195"/>
      <c r="B111" s="48" t="s">
        <v>418</v>
      </c>
      <c r="C111" s="127" t="s">
        <v>419</v>
      </c>
      <c r="E111" s="36"/>
    </row>
    <row r="112" spans="1:5" outlineLevel="2" x14ac:dyDescent="0.3">
      <c r="A112" s="195"/>
      <c r="B112" s="48" t="s">
        <v>420</v>
      </c>
      <c r="C112" s="127" t="s">
        <v>421</v>
      </c>
      <c r="E112" s="36"/>
    </row>
    <row r="113" spans="1:5" outlineLevel="2" x14ac:dyDescent="0.3">
      <c r="A113" s="195"/>
      <c r="B113" s="209" t="s">
        <v>189</v>
      </c>
      <c r="C113" s="209"/>
      <c r="E113" s="36"/>
    </row>
    <row r="114" spans="1:5" outlineLevel="2" x14ac:dyDescent="0.3">
      <c r="A114" s="195"/>
      <c r="B114" s="209" t="s">
        <v>426</v>
      </c>
      <c r="C114" s="209"/>
      <c r="E114" s="36"/>
    </row>
    <row r="115" spans="1:5" outlineLevel="2" x14ac:dyDescent="0.3">
      <c r="A115" s="195"/>
      <c r="B115" s="209" t="s">
        <v>427</v>
      </c>
      <c r="C115" s="209"/>
      <c r="E115" s="36"/>
    </row>
    <row r="116" spans="1:5" outlineLevel="2" x14ac:dyDescent="0.3">
      <c r="A116" s="195"/>
      <c r="B116" s="209" t="s">
        <v>430</v>
      </c>
      <c r="C116" s="209"/>
      <c r="E116" s="36"/>
    </row>
    <row r="117" spans="1:5" outlineLevel="2" x14ac:dyDescent="0.3">
      <c r="A117" s="195"/>
      <c r="B117" s="48" t="s">
        <v>333</v>
      </c>
      <c r="C117" s="127" t="s">
        <v>334</v>
      </c>
      <c r="E117" s="36"/>
    </row>
    <row r="118" spans="1:5" outlineLevel="2" x14ac:dyDescent="0.3">
      <c r="A118" s="195"/>
      <c r="B118" s="209" t="s">
        <v>428</v>
      </c>
      <c r="C118" s="209"/>
      <c r="E118" s="36"/>
    </row>
    <row r="119" spans="1:5" outlineLevel="2" x14ac:dyDescent="0.3">
      <c r="A119" s="195"/>
      <c r="B119" s="48" t="s">
        <v>422</v>
      </c>
      <c r="C119" s="127" t="s">
        <v>423</v>
      </c>
      <c r="E119" s="36"/>
    </row>
    <row r="120" spans="1:5" outlineLevel="2" x14ac:dyDescent="0.3">
      <c r="A120" s="195"/>
      <c r="B120" s="209" t="s">
        <v>429</v>
      </c>
      <c r="C120" s="209"/>
      <c r="E120" s="36"/>
    </row>
    <row r="121" spans="1:5" outlineLevel="2" x14ac:dyDescent="0.3">
      <c r="A121" s="195"/>
      <c r="B121" s="48" t="s">
        <v>424</v>
      </c>
      <c r="C121" s="127" t="s">
        <v>425</v>
      </c>
      <c r="E121" s="36"/>
    </row>
    <row r="122" spans="1:5" outlineLevel="2" x14ac:dyDescent="0.3">
      <c r="A122" s="195"/>
      <c r="B122" s="209" t="s">
        <v>190</v>
      </c>
      <c r="C122" s="209"/>
      <c r="E122" s="36"/>
    </row>
    <row r="123" spans="1:5" outlineLevel="2" x14ac:dyDescent="0.3">
      <c r="A123" s="195"/>
      <c r="B123" s="190" t="s">
        <v>431</v>
      </c>
      <c r="C123" s="191"/>
      <c r="D123" s="133"/>
      <c r="E123" s="36"/>
    </row>
    <row r="124" spans="1:5" outlineLevel="2" x14ac:dyDescent="0.3">
      <c r="A124" s="195"/>
      <c r="B124" s="48" t="s">
        <v>432</v>
      </c>
      <c r="C124" s="127" t="s">
        <v>433</v>
      </c>
      <c r="D124" s="134"/>
      <c r="E124" s="36"/>
    </row>
    <row r="125" spans="1:5" outlineLevel="2" x14ac:dyDescent="0.3">
      <c r="A125" s="195"/>
      <c r="B125" s="48" t="s">
        <v>434</v>
      </c>
      <c r="C125" s="127" t="s">
        <v>435</v>
      </c>
      <c r="D125" s="134"/>
      <c r="E125" s="36"/>
    </row>
    <row r="126" spans="1:5" outlineLevel="2" x14ac:dyDescent="0.3">
      <c r="A126" s="195"/>
      <c r="B126" s="48" t="s">
        <v>436</v>
      </c>
      <c r="C126" s="127" t="s">
        <v>437</v>
      </c>
      <c r="D126" s="134"/>
      <c r="E126" s="36"/>
    </row>
    <row r="127" spans="1:5" outlineLevel="2" x14ac:dyDescent="0.3">
      <c r="A127" s="195"/>
      <c r="B127" s="190" t="s">
        <v>438</v>
      </c>
      <c r="C127" s="191"/>
      <c r="D127" s="133"/>
      <c r="E127" s="36"/>
    </row>
    <row r="128" spans="1:5" outlineLevel="2" x14ac:dyDescent="0.3">
      <c r="A128" s="195"/>
      <c r="B128" s="48" t="s">
        <v>439</v>
      </c>
      <c r="C128" s="127" t="s">
        <v>440</v>
      </c>
      <c r="D128" s="134"/>
      <c r="E128" s="36"/>
    </row>
    <row r="129" spans="1:5" outlineLevel="2" x14ac:dyDescent="0.3">
      <c r="A129" s="195"/>
      <c r="B129" s="190" t="s">
        <v>441</v>
      </c>
      <c r="C129" s="191"/>
      <c r="D129" s="133"/>
      <c r="E129" s="36"/>
    </row>
    <row r="130" spans="1:5" outlineLevel="2" x14ac:dyDescent="0.3">
      <c r="A130" s="195"/>
      <c r="B130" s="48" t="s">
        <v>442</v>
      </c>
      <c r="C130" s="127" t="s">
        <v>443</v>
      </c>
      <c r="D130" s="134"/>
      <c r="E130" s="36"/>
    </row>
    <row r="131" spans="1:5" outlineLevel="2" x14ac:dyDescent="0.3">
      <c r="A131" s="195"/>
      <c r="B131" s="48" t="s">
        <v>335</v>
      </c>
      <c r="C131" s="127" t="s">
        <v>336</v>
      </c>
      <c r="D131" s="134"/>
      <c r="E131" s="36"/>
    </row>
    <row r="132" spans="1:5" outlineLevel="2" x14ac:dyDescent="0.3">
      <c r="A132" s="195"/>
      <c r="B132" s="48" t="s">
        <v>337</v>
      </c>
      <c r="C132" s="127" t="s">
        <v>338</v>
      </c>
      <c r="D132" s="134"/>
      <c r="E132" s="36"/>
    </row>
    <row r="133" spans="1:5" outlineLevel="2" x14ac:dyDescent="0.3">
      <c r="A133" s="195"/>
      <c r="B133" s="190" t="s">
        <v>444</v>
      </c>
      <c r="C133" s="191"/>
      <c r="D133" s="133"/>
      <c r="E133" s="36"/>
    </row>
    <row r="134" spans="1:5" outlineLevel="2" x14ac:dyDescent="0.3">
      <c r="A134" s="195"/>
      <c r="B134" s="48" t="s">
        <v>445</v>
      </c>
      <c r="C134" s="127" t="s">
        <v>446</v>
      </c>
      <c r="D134" s="134"/>
      <c r="E134" s="36"/>
    </row>
    <row r="135" spans="1:5" outlineLevel="2" x14ac:dyDescent="0.3">
      <c r="A135" s="195"/>
      <c r="B135" s="48" t="s">
        <v>340</v>
      </c>
      <c r="C135" s="127" t="s">
        <v>341</v>
      </c>
      <c r="D135" s="134"/>
      <c r="E135" s="36"/>
    </row>
    <row r="136" spans="1:5" outlineLevel="2" x14ac:dyDescent="0.3">
      <c r="A136" s="195"/>
      <c r="B136" s="48" t="s">
        <v>447</v>
      </c>
      <c r="C136" s="127" t="s">
        <v>448</v>
      </c>
      <c r="D136" s="134"/>
      <c r="E136" s="36"/>
    </row>
    <row r="137" spans="1:5" outlineLevel="2" x14ac:dyDescent="0.3">
      <c r="A137" s="195"/>
      <c r="B137" s="48" t="s">
        <v>339</v>
      </c>
      <c r="C137" s="127" t="s">
        <v>331</v>
      </c>
      <c r="D137" s="134"/>
      <c r="E137" s="36"/>
    </row>
    <row r="138" spans="1:5" outlineLevel="2" x14ac:dyDescent="0.3">
      <c r="A138" s="195"/>
      <c r="B138" s="48" t="s">
        <v>449</v>
      </c>
      <c r="C138" s="127" t="s">
        <v>342</v>
      </c>
      <c r="D138" s="134"/>
      <c r="E138" s="36"/>
    </row>
    <row r="139" spans="1:5" outlineLevel="2" x14ac:dyDescent="0.3">
      <c r="A139" s="195"/>
      <c r="B139" s="190" t="s">
        <v>450</v>
      </c>
      <c r="C139" s="191"/>
      <c r="D139" s="133"/>
      <c r="E139" s="36"/>
    </row>
    <row r="140" spans="1:5" outlineLevel="2" x14ac:dyDescent="0.3">
      <c r="A140" s="195"/>
      <c r="B140" s="48" t="s">
        <v>451</v>
      </c>
      <c r="C140" s="127" t="s">
        <v>452</v>
      </c>
      <c r="D140" s="134"/>
      <c r="E140" s="36"/>
    </row>
    <row r="141" spans="1:5" outlineLevel="2" x14ac:dyDescent="0.3">
      <c r="A141" s="195"/>
      <c r="B141" s="48" t="s">
        <v>453</v>
      </c>
      <c r="C141" s="127" t="s">
        <v>454</v>
      </c>
      <c r="D141" s="134"/>
      <c r="E141" s="36"/>
    </row>
    <row r="142" spans="1:5" outlineLevel="2" x14ac:dyDescent="0.3">
      <c r="A142" s="195"/>
      <c r="B142" s="190" t="s">
        <v>455</v>
      </c>
      <c r="C142" s="191"/>
      <c r="D142" s="133"/>
      <c r="E142" s="36"/>
    </row>
    <row r="143" spans="1:5" outlineLevel="2" x14ac:dyDescent="0.3">
      <c r="A143" s="195"/>
      <c r="B143" s="48" t="s">
        <v>456</v>
      </c>
      <c r="C143" s="127" t="s">
        <v>457</v>
      </c>
      <c r="D143" s="134"/>
      <c r="E143" s="36"/>
    </row>
    <row r="144" spans="1:5" outlineLevel="2" x14ac:dyDescent="0.3">
      <c r="A144" s="195"/>
      <c r="B144" s="48" t="s">
        <v>458</v>
      </c>
      <c r="C144" s="127" t="s">
        <v>459</v>
      </c>
      <c r="D144" s="134"/>
      <c r="E144" s="36"/>
    </row>
    <row r="145" spans="1:5" outlineLevel="2" x14ac:dyDescent="0.3">
      <c r="A145" s="195"/>
      <c r="B145" s="48" t="s">
        <v>460</v>
      </c>
      <c r="C145" s="127" t="s">
        <v>461</v>
      </c>
      <c r="D145" s="134"/>
      <c r="E145" s="36"/>
    </row>
    <row r="146" spans="1:5" outlineLevel="2" x14ac:dyDescent="0.3">
      <c r="A146" s="195"/>
      <c r="B146" s="190" t="s">
        <v>462</v>
      </c>
      <c r="C146" s="191"/>
      <c r="D146" s="133"/>
      <c r="E146" s="36"/>
    </row>
    <row r="147" spans="1:5" outlineLevel="2" x14ac:dyDescent="0.3">
      <c r="A147" s="195"/>
      <c r="B147" s="48" t="s">
        <v>343</v>
      </c>
      <c r="C147" s="127" t="s">
        <v>344</v>
      </c>
      <c r="D147" s="134"/>
      <c r="E147" s="36"/>
    </row>
    <row r="148" spans="1:5" outlineLevel="2" x14ac:dyDescent="0.3">
      <c r="A148" s="195"/>
      <c r="B148" s="190" t="s">
        <v>463</v>
      </c>
      <c r="C148" s="191"/>
      <c r="D148" s="133"/>
      <c r="E148" s="36"/>
    </row>
    <row r="149" spans="1:5" outlineLevel="2" x14ac:dyDescent="0.3">
      <c r="A149" s="195"/>
      <c r="B149" s="48" t="s">
        <v>464</v>
      </c>
      <c r="C149" s="127" t="s">
        <v>465</v>
      </c>
      <c r="D149" s="134"/>
      <c r="E149" s="36"/>
    </row>
    <row r="150" spans="1:5" outlineLevel="2" x14ac:dyDescent="0.3">
      <c r="A150" s="195"/>
      <c r="B150" s="48" t="s">
        <v>466</v>
      </c>
      <c r="C150" s="127" t="s">
        <v>467</v>
      </c>
      <c r="D150" s="134"/>
      <c r="E150" s="36"/>
    </row>
    <row r="151" spans="1:5" outlineLevel="2" x14ac:dyDescent="0.3">
      <c r="A151" s="195"/>
      <c r="B151" s="48" t="s">
        <v>468</v>
      </c>
      <c r="C151" s="127" t="s">
        <v>469</v>
      </c>
      <c r="D151" s="134"/>
      <c r="E151" s="36"/>
    </row>
    <row r="152" spans="1:5" outlineLevel="2" x14ac:dyDescent="0.3">
      <c r="A152" s="195"/>
      <c r="B152" s="190" t="s">
        <v>470</v>
      </c>
      <c r="C152" s="191"/>
      <c r="D152" s="133"/>
      <c r="E152" s="36"/>
    </row>
    <row r="153" spans="1:5" outlineLevel="2" x14ac:dyDescent="0.3">
      <c r="A153" s="195"/>
      <c r="B153" s="48" t="s">
        <v>471</v>
      </c>
      <c r="C153" s="127" t="s">
        <v>472</v>
      </c>
      <c r="D153" s="134"/>
      <c r="E153" s="36"/>
    </row>
    <row r="154" spans="1:5" outlineLevel="2" x14ac:dyDescent="0.3">
      <c r="A154" s="195"/>
      <c r="B154" s="190" t="s">
        <v>473</v>
      </c>
      <c r="C154" s="191"/>
      <c r="D154" s="133"/>
      <c r="E154" s="36"/>
    </row>
    <row r="155" spans="1:5" outlineLevel="2" x14ac:dyDescent="0.3">
      <c r="A155" s="195"/>
      <c r="B155" s="48" t="s">
        <v>474</v>
      </c>
      <c r="C155" s="127" t="s">
        <v>475</v>
      </c>
      <c r="D155" s="134"/>
      <c r="E155" s="36"/>
    </row>
    <row r="156" spans="1:5" outlineLevel="2" x14ac:dyDescent="0.3">
      <c r="A156" s="195"/>
      <c r="B156" s="48" t="s">
        <v>476</v>
      </c>
      <c r="C156" s="127" t="s">
        <v>477</v>
      </c>
      <c r="D156" s="134"/>
      <c r="E156" s="36"/>
    </row>
    <row r="157" spans="1:5" outlineLevel="2" x14ac:dyDescent="0.3">
      <c r="A157" s="195"/>
      <c r="B157" s="48" t="s">
        <v>478</v>
      </c>
      <c r="C157" s="127" t="s">
        <v>479</v>
      </c>
      <c r="D157" s="134"/>
      <c r="E157" s="36"/>
    </row>
    <row r="158" spans="1:5" outlineLevel="2" x14ac:dyDescent="0.3">
      <c r="A158" s="195"/>
      <c r="B158" s="190" t="s">
        <v>480</v>
      </c>
      <c r="C158" s="191"/>
      <c r="D158" s="133"/>
      <c r="E158" s="36"/>
    </row>
    <row r="159" spans="1:5" outlineLevel="2" x14ac:dyDescent="0.3">
      <c r="A159" s="195"/>
      <c r="B159" s="48" t="s">
        <v>481</v>
      </c>
      <c r="C159" s="127" t="s">
        <v>482</v>
      </c>
      <c r="D159" s="134"/>
      <c r="E159" s="36"/>
    </row>
    <row r="160" spans="1:5" outlineLevel="2" x14ac:dyDescent="0.3">
      <c r="A160" s="195"/>
      <c r="B160" s="48" t="s">
        <v>483</v>
      </c>
      <c r="C160" s="127" t="s">
        <v>347</v>
      </c>
      <c r="D160" s="134"/>
      <c r="E160" s="36"/>
    </row>
    <row r="161" spans="1:5" outlineLevel="2" x14ac:dyDescent="0.3">
      <c r="A161" s="195"/>
      <c r="B161" s="48" t="s">
        <v>484</v>
      </c>
      <c r="C161" s="127" t="s">
        <v>485</v>
      </c>
      <c r="D161" s="134"/>
      <c r="E161" s="36"/>
    </row>
    <row r="162" spans="1:5" outlineLevel="2" x14ac:dyDescent="0.3">
      <c r="A162" s="195"/>
      <c r="B162" s="48" t="s">
        <v>486</v>
      </c>
      <c r="C162" s="127" t="s">
        <v>487</v>
      </c>
      <c r="D162" s="134"/>
      <c r="E162" s="36"/>
    </row>
    <row r="163" spans="1:5" outlineLevel="2" x14ac:dyDescent="0.3">
      <c r="A163" s="195"/>
      <c r="B163" s="48" t="s">
        <v>488</v>
      </c>
      <c r="C163" s="127" t="s">
        <v>346</v>
      </c>
      <c r="D163" s="134"/>
      <c r="E163" s="36"/>
    </row>
    <row r="164" spans="1:5" outlineLevel="2" x14ac:dyDescent="0.3">
      <c r="A164" s="195"/>
      <c r="B164" s="190" t="s">
        <v>489</v>
      </c>
      <c r="C164" s="191"/>
      <c r="D164" s="133"/>
      <c r="E164" s="36"/>
    </row>
    <row r="165" spans="1:5" outlineLevel="2" x14ac:dyDescent="0.3">
      <c r="A165" s="195"/>
      <c r="B165" s="48" t="s">
        <v>490</v>
      </c>
      <c r="C165" s="127" t="s">
        <v>491</v>
      </c>
      <c r="D165" s="134"/>
      <c r="E165" s="36"/>
    </row>
    <row r="166" spans="1:5" outlineLevel="2" x14ac:dyDescent="0.3">
      <c r="A166" s="195"/>
      <c r="B166" s="48" t="s">
        <v>492</v>
      </c>
      <c r="C166" s="127" t="s">
        <v>493</v>
      </c>
      <c r="D166" s="134"/>
      <c r="E166" s="36"/>
    </row>
    <row r="167" spans="1:5" outlineLevel="2" x14ac:dyDescent="0.3">
      <c r="A167" s="195"/>
      <c r="B167" s="48" t="s">
        <v>494</v>
      </c>
      <c r="C167" s="127" t="s">
        <v>495</v>
      </c>
      <c r="D167" s="134"/>
      <c r="E167" s="36"/>
    </row>
    <row r="168" spans="1:5" outlineLevel="2" x14ac:dyDescent="0.3">
      <c r="A168" s="195"/>
      <c r="B168" s="48" t="s">
        <v>496</v>
      </c>
      <c r="C168" s="127" t="s">
        <v>497</v>
      </c>
      <c r="D168" s="134"/>
      <c r="E168" s="36"/>
    </row>
    <row r="169" spans="1:5" outlineLevel="2" x14ac:dyDescent="0.3">
      <c r="A169" s="195"/>
      <c r="B169" s="136" t="s">
        <v>348</v>
      </c>
      <c r="C169" s="137" t="s">
        <v>349</v>
      </c>
      <c r="D169" s="134"/>
      <c r="E169" s="36"/>
    </row>
    <row r="170" spans="1:5" outlineLevel="2" x14ac:dyDescent="0.3">
      <c r="A170" s="195"/>
      <c r="B170" s="209" t="s">
        <v>498</v>
      </c>
      <c r="C170" s="209"/>
      <c r="D170" s="135"/>
      <c r="E170" s="36"/>
    </row>
    <row r="171" spans="1:5" outlineLevel="2" x14ac:dyDescent="0.3">
      <c r="A171" s="195"/>
      <c r="B171" s="209" t="s">
        <v>499</v>
      </c>
      <c r="C171" s="209"/>
      <c r="D171" s="133"/>
      <c r="E171" s="36"/>
    </row>
    <row r="172" spans="1:5" outlineLevel="2" x14ac:dyDescent="0.3">
      <c r="A172" s="195"/>
      <c r="B172" s="48" t="s">
        <v>500</v>
      </c>
      <c r="C172" s="138" t="s">
        <v>501</v>
      </c>
      <c r="D172" s="134"/>
      <c r="E172" s="36"/>
    </row>
    <row r="173" spans="1:5" outlineLevel="2" x14ac:dyDescent="0.3">
      <c r="A173" s="195"/>
      <c r="B173" s="48" t="s">
        <v>502</v>
      </c>
      <c r="C173" s="138" t="s">
        <v>503</v>
      </c>
      <c r="D173" s="134"/>
      <c r="E173" s="36"/>
    </row>
    <row r="174" spans="1:5" outlineLevel="2" x14ac:dyDescent="0.3">
      <c r="A174" s="195"/>
      <c r="B174" s="209" t="s">
        <v>504</v>
      </c>
      <c r="C174" s="209"/>
      <c r="D174" s="133"/>
      <c r="E174" s="36"/>
    </row>
    <row r="175" spans="1:5" outlineLevel="2" x14ac:dyDescent="0.3">
      <c r="A175" s="195"/>
      <c r="B175" s="48" t="s">
        <v>505</v>
      </c>
      <c r="C175" s="138" t="s">
        <v>506</v>
      </c>
      <c r="D175" s="134"/>
      <c r="E175" s="36"/>
    </row>
    <row r="176" spans="1:5" outlineLevel="2" x14ac:dyDescent="0.3">
      <c r="A176" s="195"/>
      <c r="B176" s="209" t="s">
        <v>507</v>
      </c>
      <c r="C176" s="209"/>
      <c r="D176" s="133"/>
      <c r="E176" s="36"/>
    </row>
    <row r="177" spans="1:5" outlineLevel="2" x14ac:dyDescent="0.3">
      <c r="A177" s="195"/>
      <c r="B177" s="48" t="s">
        <v>508</v>
      </c>
      <c r="C177" s="138" t="s">
        <v>509</v>
      </c>
      <c r="D177" s="134"/>
      <c r="E177" s="36"/>
    </row>
    <row r="178" spans="1:5" outlineLevel="2" x14ac:dyDescent="0.3">
      <c r="A178" s="195"/>
      <c r="B178" s="48" t="s">
        <v>510</v>
      </c>
      <c r="C178" s="138" t="s">
        <v>511</v>
      </c>
      <c r="D178" s="134"/>
      <c r="E178" s="36"/>
    </row>
    <row r="179" spans="1:5" outlineLevel="2" x14ac:dyDescent="0.3">
      <c r="A179" s="195"/>
      <c r="B179" s="48" t="s">
        <v>512</v>
      </c>
      <c r="C179" s="138" t="s">
        <v>513</v>
      </c>
      <c r="D179" s="134"/>
      <c r="E179" s="36"/>
    </row>
    <row r="180" spans="1:5" outlineLevel="2" x14ac:dyDescent="0.3">
      <c r="A180" s="195"/>
      <c r="B180" s="48" t="s">
        <v>514</v>
      </c>
      <c r="C180" s="138" t="s">
        <v>515</v>
      </c>
      <c r="D180" s="134"/>
      <c r="E180" s="36"/>
    </row>
    <row r="181" spans="1:5" outlineLevel="2" x14ac:dyDescent="0.3">
      <c r="A181" s="195"/>
      <c r="B181" s="48" t="s">
        <v>516</v>
      </c>
      <c r="C181" s="138" t="s">
        <v>517</v>
      </c>
      <c r="D181" s="134"/>
      <c r="E181" s="36"/>
    </row>
    <row r="182" spans="1:5" outlineLevel="2" x14ac:dyDescent="0.3">
      <c r="A182" s="195"/>
      <c r="B182" s="48" t="s">
        <v>518</v>
      </c>
      <c r="C182" s="138" t="s">
        <v>519</v>
      </c>
      <c r="D182" s="134"/>
      <c r="E182" s="36"/>
    </row>
    <row r="183" spans="1:5" outlineLevel="2" x14ac:dyDescent="0.3">
      <c r="A183" s="195"/>
      <c r="B183" s="48" t="s">
        <v>520</v>
      </c>
      <c r="C183" s="138" t="s">
        <v>521</v>
      </c>
      <c r="D183" s="134"/>
      <c r="E183" s="36"/>
    </row>
    <row r="184" spans="1:5" outlineLevel="2" x14ac:dyDescent="0.3">
      <c r="A184" s="195"/>
      <c r="B184" s="48" t="s">
        <v>522</v>
      </c>
      <c r="C184" s="138" t="s">
        <v>523</v>
      </c>
      <c r="E184" s="36"/>
    </row>
    <row r="185" spans="1:5" ht="16.5" customHeight="1" x14ac:dyDescent="0.3">
      <c r="A185" s="193" t="s">
        <v>194</v>
      </c>
      <c r="B185" s="200" t="s">
        <v>49</v>
      </c>
      <c r="C185" s="201"/>
      <c r="E185" s="36"/>
    </row>
    <row r="186" spans="1:5" ht="129" customHeight="1" outlineLevel="1" x14ac:dyDescent="0.3">
      <c r="A186" s="202"/>
      <c r="B186" s="198" t="s">
        <v>528</v>
      </c>
      <c r="C186" s="199"/>
      <c r="E186" s="36"/>
    </row>
    <row r="187" spans="1:5" ht="15.6" x14ac:dyDescent="0.3">
      <c r="A187" s="193" t="s">
        <v>195</v>
      </c>
      <c r="B187" s="205" t="s">
        <v>50</v>
      </c>
      <c r="C187" s="205"/>
    </row>
    <row r="188" spans="1:5" ht="63" customHeight="1" outlineLevel="1" x14ac:dyDescent="0.3">
      <c r="A188" s="202"/>
      <c r="B188" s="203"/>
      <c r="C188" s="204"/>
      <c r="E188" s="3"/>
    </row>
    <row r="189" spans="1:5" ht="21" customHeight="1" x14ac:dyDescent="0.3">
      <c r="A189" s="193" t="s">
        <v>207</v>
      </c>
      <c r="B189" s="205" t="s">
        <v>206</v>
      </c>
      <c r="C189" s="205"/>
    </row>
    <row r="190" spans="1:5" ht="46.8" customHeight="1" outlineLevel="1" x14ac:dyDescent="0.3">
      <c r="A190" s="194"/>
      <c r="B190" s="206" t="s">
        <v>524</v>
      </c>
      <c r="C190" s="207"/>
      <c r="E190" s="36"/>
    </row>
    <row r="191" spans="1:5" ht="15.75" customHeight="1" x14ac:dyDescent="0.3">
      <c r="A191" s="192" t="s">
        <v>196</v>
      </c>
      <c r="B191" s="205" t="s">
        <v>51</v>
      </c>
      <c r="C191" s="205"/>
    </row>
    <row r="192" spans="1:5" ht="95.4" customHeight="1" outlineLevel="1" x14ac:dyDescent="0.3">
      <c r="A192" s="192"/>
      <c r="B192" s="208"/>
      <c r="C192" s="198"/>
      <c r="E192" s="3"/>
    </row>
    <row r="193" spans="1:3" ht="35.25" customHeight="1" x14ac:dyDescent="0.3">
      <c r="A193" s="192" t="s">
        <v>204</v>
      </c>
      <c r="B193" s="196" t="s">
        <v>197</v>
      </c>
      <c r="C193" s="196"/>
    </row>
    <row r="194" spans="1:3" ht="66" hidden="1" customHeight="1" outlineLevel="1" x14ac:dyDescent="0.3">
      <c r="A194" s="192"/>
      <c r="B194" s="197"/>
      <c r="C194" s="197"/>
    </row>
    <row r="195" spans="1:3" ht="33.6" hidden="1" customHeight="1" outlineLevel="1" x14ac:dyDescent="0.3">
      <c r="A195" s="192"/>
      <c r="B195" s="23" t="s">
        <v>198</v>
      </c>
      <c r="C195" s="128"/>
    </row>
    <row r="196" spans="1:3" ht="31.2" hidden="1" outlineLevel="1" x14ac:dyDescent="0.3">
      <c r="A196" s="192"/>
      <c r="B196" s="23" t="s">
        <v>199</v>
      </c>
      <c r="C196" s="128"/>
    </row>
    <row r="197" spans="1:3" ht="15.6" hidden="1" outlineLevel="1" x14ac:dyDescent="0.3">
      <c r="A197" s="192"/>
      <c r="B197" s="23" t="s">
        <v>200</v>
      </c>
      <c r="C197" s="128"/>
    </row>
    <row r="198" spans="1:3" ht="15.6" hidden="1" outlineLevel="1" x14ac:dyDescent="0.3">
      <c r="A198" s="192"/>
      <c r="B198" s="23" t="s">
        <v>201</v>
      </c>
      <c r="C198" s="128"/>
    </row>
    <row r="199" spans="1:3" ht="31.2" hidden="1" outlineLevel="1" x14ac:dyDescent="0.3">
      <c r="A199" s="192"/>
      <c r="B199" s="23" t="s">
        <v>202</v>
      </c>
      <c r="C199" s="128"/>
    </row>
    <row r="200" spans="1:3" ht="31.2" hidden="1" outlineLevel="1" x14ac:dyDescent="0.3">
      <c r="A200" s="192"/>
      <c r="B200" s="23" t="s">
        <v>203</v>
      </c>
      <c r="C200" s="128"/>
    </row>
    <row r="201" spans="1:3" collapsed="1" x14ac:dyDescent="0.3">
      <c r="A201" s="46"/>
    </row>
    <row r="202" spans="1:3" x14ac:dyDescent="0.3">
      <c r="A202" s="46"/>
    </row>
    <row r="203" spans="1:3" x14ac:dyDescent="0.3">
      <c r="A203" s="46"/>
    </row>
    <row r="204" spans="1:3" x14ac:dyDescent="0.3">
      <c r="A204" s="46"/>
    </row>
    <row r="205" spans="1:3" x14ac:dyDescent="0.3">
      <c r="A205" s="46"/>
    </row>
    <row r="206" spans="1:3" x14ac:dyDescent="0.3">
      <c r="A206" s="46"/>
    </row>
  </sheetData>
  <mergeCells count="87">
    <mergeCell ref="B93:C93"/>
    <mergeCell ref="B94:C94"/>
    <mergeCell ref="B99:C99"/>
    <mergeCell ref="B103:C103"/>
    <mergeCell ref="A9:A20"/>
    <mergeCell ref="B9:C9"/>
    <mergeCell ref="B10:C10"/>
    <mergeCell ref="B11:C11"/>
    <mergeCell ref="B21:C21"/>
    <mergeCell ref="A32:A35"/>
    <mergeCell ref="B36:C36"/>
    <mergeCell ref="B22:C22"/>
    <mergeCell ref="B25:C25"/>
    <mergeCell ref="A21:A31"/>
    <mergeCell ref="B32:C32"/>
    <mergeCell ref="B58:C58"/>
    <mergeCell ref="A1:C1"/>
    <mergeCell ref="B4:C4"/>
    <mergeCell ref="B2:C2"/>
    <mergeCell ref="A5:A8"/>
    <mergeCell ref="A3:C3"/>
    <mergeCell ref="B5:C5"/>
    <mergeCell ref="B56:C56"/>
    <mergeCell ref="B37:C37"/>
    <mergeCell ref="B41:C41"/>
    <mergeCell ref="B52:C52"/>
    <mergeCell ref="B54:C54"/>
    <mergeCell ref="B49:C49"/>
    <mergeCell ref="B53:C53"/>
    <mergeCell ref="A59:A72"/>
    <mergeCell ref="A36:A58"/>
    <mergeCell ref="B90:C90"/>
    <mergeCell ref="B91:C91"/>
    <mergeCell ref="B92:C92"/>
    <mergeCell ref="A90:A91"/>
    <mergeCell ref="B73:C73"/>
    <mergeCell ref="B74:C74"/>
    <mergeCell ref="B77:C77"/>
    <mergeCell ref="B82:C82"/>
    <mergeCell ref="A73:A89"/>
    <mergeCell ref="B59:C59"/>
    <mergeCell ref="B61:C61"/>
    <mergeCell ref="B70:C70"/>
    <mergeCell ref="B45:C45"/>
    <mergeCell ref="B57:C57"/>
    <mergeCell ref="B191:C191"/>
    <mergeCell ref="B104:C104"/>
    <mergeCell ref="B106:C106"/>
    <mergeCell ref="B113:C113"/>
    <mergeCell ref="B114:C114"/>
    <mergeCell ref="B115:C115"/>
    <mergeCell ref="B116:C116"/>
    <mergeCell ref="B118:C118"/>
    <mergeCell ref="B120:C120"/>
    <mergeCell ref="B122:C122"/>
    <mergeCell ref="B123:C123"/>
    <mergeCell ref="B170:C170"/>
    <mergeCell ref="B171:C171"/>
    <mergeCell ref="B174:C174"/>
    <mergeCell ref="B176:C176"/>
    <mergeCell ref="B164:C164"/>
    <mergeCell ref="A191:A192"/>
    <mergeCell ref="A92:A184"/>
    <mergeCell ref="B193:C193"/>
    <mergeCell ref="B194:C194"/>
    <mergeCell ref="A193:A200"/>
    <mergeCell ref="B186:C186"/>
    <mergeCell ref="B185:C185"/>
    <mergeCell ref="A185:A186"/>
    <mergeCell ref="B188:C188"/>
    <mergeCell ref="B187:C187"/>
    <mergeCell ref="A187:A188"/>
    <mergeCell ref="B189:C189"/>
    <mergeCell ref="A189:A190"/>
    <mergeCell ref="B190:C190"/>
    <mergeCell ref="B192:C192"/>
    <mergeCell ref="B96:C96"/>
    <mergeCell ref="B158:C158"/>
    <mergeCell ref="B154:C154"/>
    <mergeCell ref="B152:C152"/>
    <mergeCell ref="B148:C148"/>
    <mergeCell ref="B146:C146"/>
    <mergeCell ref="B142:C142"/>
    <mergeCell ref="B139:C139"/>
    <mergeCell ref="B133:C133"/>
    <mergeCell ref="B129:C129"/>
    <mergeCell ref="B127:C127"/>
  </mergeCells>
  <hyperlinks>
    <hyperlink ref="B25:C25" r:id="rId1" display="Летом на острове господствуют западные ветры. Средняя скорость ветра 4,3 м/с. Зимой — юго-западные и юго-восточные, дующие с Русской равнины, где над остывшей сушей в это время преобладает повышенное давление. Средняя скорость ветра 4,9 м/с. В целом в теч"/>
    <hyperlink ref="C60" r:id="rId2"/>
    <hyperlink ref="B60" r:id="rId3"/>
    <hyperlink ref="B91:C91" r:id="rId4" display="Список выявленных видов фауны"/>
  </hyperlinks>
  <pageMargins left="0.7" right="0.7" top="0.75" bottom="0.75" header="0.3" footer="0.3"/>
  <pageSetup paperSize="9" scale="55" fitToWidth="0" fitToHeight="0" orientation="portrait"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31" workbookViewId="0">
      <selection activeCell="F6" sqref="F6"/>
    </sheetView>
  </sheetViews>
  <sheetFormatPr defaultRowHeight="14.4" x14ac:dyDescent="0.3"/>
  <cols>
    <col min="2" max="2" width="39.33203125" customWidth="1"/>
    <col min="3" max="3" width="51.88671875" customWidth="1"/>
  </cols>
  <sheetData>
    <row r="1" spans="1:3" ht="45.6" customHeight="1" x14ac:dyDescent="0.4">
      <c r="A1" s="226" t="s">
        <v>533</v>
      </c>
      <c r="B1" s="226"/>
      <c r="C1" s="226"/>
    </row>
    <row r="2" spans="1:3" ht="52.8" x14ac:dyDescent="0.3">
      <c r="A2" s="30" t="s">
        <v>92</v>
      </c>
      <c r="B2" s="229" t="s">
        <v>133</v>
      </c>
      <c r="C2" s="230"/>
    </row>
    <row r="3" spans="1:3" ht="29.25" customHeight="1" x14ac:dyDescent="0.3">
      <c r="A3" s="231" t="s">
        <v>205</v>
      </c>
      <c r="B3" s="231"/>
      <c r="C3" s="231"/>
    </row>
    <row r="4" spans="1:3" ht="15.6" x14ac:dyDescent="0.3">
      <c r="A4" s="54" t="s">
        <v>212</v>
      </c>
      <c r="B4" s="227" t="s">
        <v>53</v>
      </c>
      <c r="C4" s="228"/>
    </row>
    <row r="5" spans="1:3" ht="15.75" customHeight="1" x14ac:dyDescent="0.3">
      <c r="A5" s="249" t="s">
        <v>134</v>
      </c>
      <c r="B5" s="250" t="s">
        <v>230</v>
      </c>
      <c r="C5" s="250"/>
    </row>
    <row r="6" spans="1:3" ht="31.2" x14ac:dyDescent="0.3">
      <c r="A6" s="249"/>
      <c r="B6" s="10" t="s">
        <v>213</v>
      </c>
      <c r="C6" s="61" t="s">
        <v>244</v>
      </c>
    </row>
    <row r="7" spans="1:3" ht="15.6" x14ac:dyDescent="0.3">
      <c r="A7" s="249"/>
      <c r="B7" s="10" t="s">
        <v>214</v>
      </c>
      <c r="C7" s="61" t="s">
        <v>244</v>
      </c>
    </row>
    <row r="8" spans="1:3" ht="15.6" x14ac:dyDescent="0.3">
      <c r="A8" s="249"/>
      <c r="B8" s="10" t="s">
        <v>215</v>
      </c>
      <c r="C8" s="61" t="s">
        <v>531</v>
      </c>
    </row>
    <row r="9" spans="1:3" ht="15.6" x14ac:dyDescent="0.3">
      <c r="A9" s="249"/>
      <c r="B9" s="10" t="s">
        <v>216</v>
      </c>
      <c r="C9" s="61" t="s">
        <v>244</v>
      </c>
    </row>
    <row r="10" spans="1:3" ht="15.6" x14ac:dyDescent="0.3">
      <c r="A10" s="249"/>
      <c r="B10" s="10" t="s">
        <v>217</v>
      </c>
      <c r="C10" s="61" t="s">
        <v>244</v>
      </c>
    </row>
    <row r="11" spans="1:3" ht="15.6" x14ac:dyDescent="0.3">
      <c r="A11" s="249"/>
      <c r="B11" s="10" t="s">
        <v>218</v>
      </c>
      <c r="C11" s="57" t="s">
        <v>530</v>
      </c>
    </row>
    <row r="12" spans="1:3" ht="15.6" x14ac:dyDescent="0.3">
      <c r="A12" s="249"/>
      <c r="B12" s="10" t="s">
        <v>219</v>
      </c>
      <c r="C12" s="61" t="s">
        <v>244</v>
      </c>
    </row>
    <row r="13" spans="1:3" ht="15.6" x14ac:dyDescent="0.3">
      <c r="A13" s="249"/>
      <c r="B13" s="10" t="s">
        <v>220</v>
      </c>
      <c r="C13" s="61" t="s">
        <v>244</v>
      </c>
    </row>
    <row r="14" spans="1:3" ht="15.6" x14ac:dyDescent="0.3">
      <c r="A14" s="249"/>
      <c r="B14" s="10" t="s">
        <v>221</v>
      </c>
      <c r="C14" s="61" t="s">
        <v>244</v>
      </c>
    </row>
    <row r="15" spans="1:3" ht="15.6" x14ac:dyDescent="0.3">
      <c r="A15" s="249"/>
      <c r="B15" s="10" t="s">
        <v>222</v>
      </c>
      <c r="C15" s="61" t="s">
        <v>244</v>
      </c>
    </row>
    <row r="16" spans="1:3" ht="15.6" x14ac:dyDescent="0.3">
      <c r="A16" s="249"/>
      <c r="B16" s="10" t="s">
        <v>223</v>
      </c>
      <c r="C16" s="61" t="s">
        <v>244</v>
      </c>
    </row>
    <row r="17" spans="1:3" ht="15.6" x14ac:dyDescent="0.3">
      <c r="A17" s="249"/>
      <c r="B17" s="10" t="s">
        <v>224</v>
      </c>
      <c r="C17" s="61" t="s">
        <v>244</v>
      </c>
    </row>
    <row r="18" spans="1:3" ht="15.6" x14ac:dyDescent="0.3">
      <c r="A18" s="249"/>
      <c r="B18" s="10" t="s">
        <v>225</v>
      </c>
      <c r="C18" s="61" t="s">
        <v>244</v>
      </c>
    </row>
    <row r="19" spans="1:3" ht="33.6" customHeight="1" x14ac:dyDescent="0.3">
      <c r="A19" s="249"/>
      <c r="B19" s="23" t="s">
        <v>226</v>
      </c>
      <c r="C19" s="61" t="s">
        <v>244</v>
      </c>
    </row>
    <row r="20" spans="1:3" ht="15.6" x14ac:dyDescent="0.3">
      <c r="A20" s="249"/>
      <c r="B20" s="10" t="s">
        <v>227</v>
      </c>
      <c r="C20" s="61" t="s">
        <v>244</v>
      </c>
    </row>
    <row r="21" spans="1:3" ht="15.6" x14ac:dyDescent="0.3">
      <c r="A21" s="249"/>
      <c r="B21" s="10" t="s">
        <v>228</v>
      </c>
      <c r="C21" s="61" t="s">
        <v>244</v>
      </c>
    </row>
    <row r="22" spans="1:3" ht="15.6" x14ac:dyDescent="0.3">
      <c r="A22" s="249"/>
      <c r="B22" s="10" t="s">
        <v>229</v>
      </c>
      <c r="C22" s="61" t="s">
        <v>244</v>
      </c>
    </row>
    <row r="23" spans="1:3" ht="15.6" x14ac:dyDescent="0.3">
      <c r="A23" s="249" t="s">
        <v>135</v>
      </c>
      <c r="B23" s="247" t="s">
        <v>54</v>
      </c>
      <c r="C23" s="248"/>
    </row>
    <row r="24" spans="1:3" ht="15.6" x14ac:dyDescent="0.3">
      <c r="A24" s="249"/>
      <c r="B24" s="10" t="s">
        <v>55</v>
      </c>
      <c r="C24" s="10"/>
    </row>
    <row r="25" spans="1:3" ht="15.6" x14ac:dyDescent="0.3">
      <c r="A25" s="249"/>
      <c r="B25" s="10" t="s">
        <v>245</v>
      </c>
      <c r="C25" s="10"/>
    </row>
    <row r="26" spans="1:3" ht="15.6" x14ac:dyDescent="0.3">
      <c r="A26" s="249"/>
      <c r="B26" s="10" t="s">
        <v>246</v>
      </c>
      <c r="C26" s="10"/>
    </row>
    <row r="27" spans="1:3" ht="15.6" x14ac:dyDescent="0.3">
      <c r="A27" s="249"/>
      <c r="B27" s="10" t="s">
        <v>56</v>
      </c>
      <c r="C27" s="10"/>
    </row>
    <row r="28" spans="1:3" ht="15.6" x14ac:dyDescent="0.3">
      <c r="A28" s="249"/>
      <c r="B28" s="10" t="s">
        <v>57</v>
      </c>
      <c r="C28" s="10"/>
    </row>
    <row r="29" spans="1:3" ht="15.6" x14ac:dyDescent="0.3">
      <c r="A29" s="249"/>
      <c r="B29" s="10" t="s">
        <v>58</v>
      </c>
      <c r="C29" s="10"/>
    </row>
    <row r="30" spans="1:3" ht="15.6" x14ac:dyDescent="0.3">
      <c r="A30" s="249"/>
      <c r="B30" s="10" t="s">
        <v>247</v>
      </c>
      <c r="C30" s="10"/>
    </row>
    <row r="31" spans="1:3" ht="15.6" x14ac:dyDescent="0.3">
      <c r="A31" s="249"/>
      <c r="B31" s="10" t="s">
        <v>248</v>
      </c>
      <c r="C31" s="10"/>
    </row>
    <row r="32" spans="1:3" ht="15.6" x14ac:dyDescent="0.3">
      <c r="A32" s="249"/>
      <c r="B32" s="10" t="s">
        <v>59</v>
      </c>
      <c r="C32" s="10"/>
    </row>
    <row r="33" spans="1:3" ht="15.6" x14ac:dyDescent="0.3">
      <c r="A33" s="249"/>
      <c r="B33" s="10" t="s">
        <v>60</v>
      </c>
      <c r="C33" s="10"/>
    </row>
    <row r="34" spans="1:3" ht="15.6" x14ac:dyDescent="0.3">
      <c r="A34" s="249"/>
      <c r="B34" s="10" t="s">
        <v>250</v>
      </c>
      <c r="C34" s="10"/>
    </row>
    <row r="35" spans="1:3" ht="15.6" x14ac:dyDescent="0.3">
      <c r="A35" s="249"/>
      <c r="B35" s="10" t="s">
        <v>251</v>
      </c>
      <c r="C35" s="10"/>
    </row>
    <row r="36" spans="1:3" ht="15.6" x14ac:dyDescent="0.3">
      <c r="A36" s="249"/>
      <c r="B36" s="10" t="s">
        <v>253</v>
      </c>
      <c r="C36" s="10"/>
    </row>
    <row r="37" spans="1:3" ht="15.6" x14ac:dyDescent="0.3">
      <c r="A37" s="249"/>
      <c r="B37" s="10" t="s">
        <v>252</v>
      </c>
      <c r="C37" s="10"/>
    </row>
    <row r="38" spans="1:3" ht="15.6" x14ac:dyDescent="0.3">
      <c r="A38" s="249"/>
      <c r="B38" s="10" t="s">
        <v>249</v>
      </c>
      <c r="C38" s="10"/>
    </row>
    <row r="39" spans="1:3" ht="15.6" x14ac:dyDescent="0.3">
      <c r="A39" s="44" t="s">
        <v>136</v>
      </c>
      <c r="B39" s="10" t="s">
        <v>61</v>
      </c>
      <c r="C39" s="61" t="s">
        <v>36</v>
      </c>
    </row>
    <row r="40" spans="1:3" ht="14.4" customHeight="1" x14ac:dyDescent="0.3"/>
    <row r="41" spans="1:3" ht="14.4" customHeight="1" x14ac:dyDescent="0.3"/>
    <row r="42" spans="1:3" ht="14.4" customHeight="1" x14ac:dyDescent="0.3"/>
  </sheetData>
  <mergeCells count="8">
    <mergeCell ref="B23:C23"/>
    <mergeCell ref="A23:A38"/>
    <mergeCell ref="A1:C1"/>
    <mergeCell ref="B2:C2"/>
    <mergeCell ref="A3:C3"/>
    <mergeCell ref="B4:C4"/>
    <mergeCell ref="B5:C5"/>
    <mergeCell ref="A5:A2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workbookViewId="0">
      <selection activeCell="B13" sqref="B13"/>
    </sheetView>
  </sheetViews>
  <sheetFormatPr defaultRowHeight="14.4" outlineLevelRow="1" x14ac:dyDescent="0.3"/>
  <cols>
    <col min="2" max="2" width="30.88671875" customWidth="1"/>
    <col min="3" max="3" width="27.5546875" customWidth="1"/>
    <col min="4" max="4" width="21" customWidth="1"/>
    <col min="5" max="5" width="26" customWidth="1"/>
    <col min="6" max="6" width="24.109375" customWidth="1"/>
  </cols>
  <sheetData>
    <row r="1" spans="1:11" ht="48.6" customHeight="1" x14ac:dyDescent="0.4">
      <c r="A1" s="158" t="s">
        <v>533</v>
      </c>
      <c r="B1" s="158"/>
      <c r="C1" s="158"/>
      <c r="D1" s="158"/>
      <c r="E1" s="158"/>
      <c r="F1" s="158"/>
    </row>
    <row r="2" spans="1:11" ht="53.4" x14ac:dyDescent="0.3">
      <c r="A2" s="27" t="s">
        <v>92</v>
      </c>
      <c r="B2" s="251" t="s">
        <v>263</v>
      </c>
      <c r="C2" s="251"/>
      <c r="D2" s="251"/>
      <c r="E2" s="251"/>
      <c r="F2" s="251"/>
    </row>
    <row r="3" spans="1:11" ht="28.8" customHeight="1" outlineLevel="1" x14ac:dyDescent="0.3">
      <c r="A3" s="231" t="s">
        <v>91</v>
      </c>
      <c r="B3" s="231"/>
      <c r="C3" s="231"/>
      <c r="D3" s="231"/>
      <c r="E3" s="231"/>
      <c r="F3" s="231"/>
    </row>
    <row r="4" spans="1:11" ht="15.6" x14ac:dyDescent="0.3">
      <c r="A4" s="43" t="s">
        <v>256</v>
      </c>
      <c r="B4" s="172" t="s">
        <v>262</v>
      </c>
      <c r="C4" s="176"/>
      <c r="D4" s="176"/>
      <c r="E4" s="176"/>
      <c r="F4" s="173"/>
    </row>
    <row r="5" spans="1:11" ht="14.4" customHeight="1" x14ac:dyDescent="0.3">
      <c r="A5" s="225" t="s">
        <v>134</v>
      </c>
      <c r="B5" s="233" t="s">
        <v>62</v>
      </c>
      <c r="C5" s="233"/>
      <c r="D5" s="233"/>
      <c r="E5" s="233"/>
      <c r="F5" s="233"/>
    </row>
    <row r="6" spans="1:11" ht="29.4" customHeight="1" x14ac:dyDescent="0.3">
      <c r="A6" s="225"/>
      <c r="B6" s="42" t="s">
        <v>3</v>
      </c>
      <c r="C6" s="55" t="s">
        <v>257</v>
      </c>
      <c r="D6" s="55" t="s">
        <v>258</v>
      </c>
      <c r="E6" s="55" t="s">
        <v>259</v>
      </c>
      <c r="F6" s="55" t="s">
        <v>260</v>
      </c>
    </row>
    <row r="7" spans="1:11" ht="14.4" customHeight="1" x14ac:dyDescent="0.3">
      <c r="A7" s="225"/>
      <c r="B7" s="42"/>
      <c r="C7" s="42"/>
      <c r="D7" s="42"/>
      <c r="E7" s="42"/>
      <c r="F7" s="42"/>
    </row>
    <row r="8" spans="1:11" ht="15.6" x14ac:dyDescent="0.3">
      <c r="A8" s="225" t="s">
        <v>135</v>
      </c>
      <c r="B8" s="233" t="s">
        <v>63</v>
      </c>
      <c r="C8" s="233"/>
      <c r="D8" s="233"/>
      <c r="E8" s="233"/>
      <c r="F8" s="233"/>
    </row>
    <row r="9" spans="1:11" ht="48" customHeight="1" x14ac:dyDescent="0.3">
      <c r="A9" s="225"/>
      <c r="B9" s="42" t="s">
        <v>3</v>
      </c>
      <c r="C9" s="55" t="s">
        <v>257</v>
      </c>
      <c r="D9" s="55" t="s">
        <v>258</v>
      </c>
      <c r="E9" s="55" t="s">
        <v>259</v>
      </c>
      <c r="F9" s="55" t="s">
        <v>261</v>
      </c>
    </row>
    <row r="10" spans="1:11" ht="15.6" x14ac:dyDescent="0.3">
      <c r="A10" s="225"/>
      <c r="B10" s="17"/>
      <c r="C10" s="17"/>
      <c r="D10" s="17"/>
      <c r="E10" s="17"/>
      <c r="F10" s="17"/>
    </row>
    <row r="11" spans="1:11" ht="56.4" customHeight="1" x14ac:dyDescent="0.3">
      <c r="K11" s="5"/>
    </row>
    <row r="12" spans="1:11" ht="15.6" x14ac:dyDescent="0.3">
      <c r="B12" s="4"/>
    </row>
  </sheetData>
  <mergeCells count="8">
    <mergeCell ref="A1:F1"/>
    <mergeCell ref="B2:F2"/>
    <mergeCell ref="A3:F3"/>
    <mergeCell ref="B5:F5"/>
    <mergeCell ref="B8:F8"/>
    <mergeCell ref="A5:A7"/>
    <mergeCell ref="A8:A10"/>
    <mergeCell ref="B4: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52" workbookViewId="0">
      <selection activeCell="C61" sqref="C61"/>
    </sheetView>
  </sheetViews>
  <sheetFormatPr defaultRowHeight="14.4" outlineLevelRow="1" x14ac:dyDescent="0.3"/>
  <cols>
    <col min="1" max="1" width="11.33203125" customWidth="1"/>
    <col min="2" max="2" width="33" customWidth="1"/>
    <col min="3" max="3" width="52.33203125" customWidth="1"/>
  </cols>
  <sheetData>
    <row r="1" spans="1:4" ht="51.6" customHeight="1" x14ac:dyDescent="0.4">
      <c r="A1" s="158" t="s">
        <v>533</v>
      </c>
      <c r="B1" s="158"/>
      <c r="C1" s="158"/>
      <c r="D1" s="158"/>
    </row>
    <row r="2" spans="1:4" ht="43.5" customHeight="1" x14ac:dyDescent="0.3">
      <c r="A2" s="27" t="s">
        <v>92</v>
      </c>
      <c r="B2" s="257" t="s">
        <v>127</v>
      </c>
      <c r="C2" s="258"/>
    </row>
    <row r="3" spans="1:4" ht="30.75" customHeight="1" outlineLevel="1" x14ac:dyDescent="0.3">
      <c r="A3" s="231" t="s">
        <v>91</v>
      </c>
      <c r="B3" s="231"/>
      <c r="C3" s="231"/>
      <c r="D3" s="25"/>
    </row>
    <row r="4" spans="1:4" ht="30.75" customHeight="1" x14ac:dyDescent="0.3">
      <c r="A4" s="252" t="s">
        <v>126</v>
      </c>
      <c r="B4" s="259" t="s">
        <v>65</v>
      </c>
      <c r="C4" s="259"/>
      <c r="D4" s="25"/>
    </row>
    <row r="5" spans="1:4" ht="71.25" customHeight="1" x14ac:dyDescent="0.3">
      <c r="A5" s="253"/>
      <c r="B5" s="142" t="s">
        <v>66</v>
      </c>
      <c r="C5" s="23" t="s">
        <v>130</v>
      </c>
    </row>
    <row r="6" spans="1:4" ht="33" customHeight="1" x14ac:dyDescent="0.3">
      <c r="A6" s="253"/>
      <c r="B6" s="142" t="s">
        <v>67</v>
      </c>
      <c r="C6" s="141" t="s">
        <v>118</v>
      </c>
    </row>
    <row r="7" spans="1:4" ht="34.799999999999997" customHeight="1" x14ac:dyDescent="0.3">
      <c r="A7" s="253"/>
      <c r="B7" s="141" t="s">
        <v>68</v>
      </c>
      <c r="C7" s="23" t="s">
        <v>120</v>
      </c>
    </row>
    <row r="8" spans="1:4" ht="15.6" x14ac:dyDescent="0.3">
      <c r="A8" s="253"/>
      <c r="B8" s="29" t="s">
        <v>69</v>
      </c>
      <c r="C8" s="21" t="s">
        <v>70</v>
      </c>
    </row>
    <row r="9" spans="1:4" ht="46.8" x14ac:dyDescent="0.3">
      <c r="A9" s="253"/>
      <c r="B9" s="24" t="s">
        <v>71</v>
      </c>
      <c r="C9" s="9" t="s">
        <v>73</v>
      </c>
    </row>
    <row r="10" spans="1:4" ht="15.6" x14ac:dyDescent="0.3">
      <c r="A10" s="253"/>
      <c r="B10" s="29" t="s">
        <v>72</v>
      </c>
      <c r="C10" s="22">
        <v>1037828013530</v>
      </c>
    </row>
    <row r="11" spans="1:4" ht="46.8" x14ac:dyDescent="0.3">
      <c r="A11" s="253"/>
      <c r="B11" s="29" t="s">
        <v>74</v>
      </c>
      <c r="C11" s="23" t="s">
        <v>129</v>
      </c>
    </row>
    <row r="12" spans="1:4" ht="31.2" x14ac:dyDescent="0.3">
      <c r="A12" s="253"/>
      <c r="B12" s="144" t="s">
        <v>75</v>
      </c>
      <c r="C12" s="23" t="s">
        <v>536</v>
      </c>
    </row>
    <row r="13" spans="1:4" ht="31.2" x14ac:dyDescent="0.3">
      <c r="A13" s="253"/>
      <c r="B13" s="29" t="s">
        <v>75</v>
      </c>
      <c r="C13" s="23" t="s">
        <v>532</v>
      </c>
    </row>
    <row r="14" spans="1:4" ht="15.6" customHeight="1" x14ac:dyDescent="0.3">
      <c r="A14" s="253"/>
      <c r="B14" s="256" t="s">
        <v>123</v>
      </c>
      <c r="C14" s="256"/>
    </row>
    <row r="15" spans="1:4" ht="31.2" customHeight="1" outlineLevel="1" x14ac:dyDescent="0.3">
      <c r="A15" s="253"/>
      <c r="B15" s="145" t="s">
        <v>125</v>
      </c>
      <c r="C15" s="146">
        <v>2015</v>
      </c>
    </row>
    <row r="16" spans="1:4" ht="31.2" outlineLevel="1" x14ac:dyDescent="0.3">
      <c r="A16" s="253"/>
      <c r="B16" s="147" t="s">
        <v>66</v>
      </c>
      <c r="C16" s="148" t="s">
        <v>131</v>
      </c>
    </row>
    <row r="17" spans="1:3" ht="15.6" customHeight="1" outlineLevel="1" x14ac:dyDescent="0.3">
      <c r="A17" s="253"/>
      <c r="B17" s="147" t="s">
        <v>116</v>
      </c>
      <c r="C17" s="147" t="s">
        <v>124</v>
      </c>
    </row>
    <row r="18" spans="1:3" ht="15.6" customHeight="1" outlineLevel="1" x14ac:dyDescent="0.3">
      <c r="A18" s="253"/>
      <c r="B18" s="147" t="s">
        <v>122</v>
      </c>
      <c r="C18" s="147" t="s">
        <v>117</v>
      </c>
    </row>
    <row r="19" spans="1:3" ht="15.6" customHeight="1" outlineLevel="1" x14ac:dyDescent="0.3">
      <c r="A19" s="253"/>
      <c r="B19" s="147" t="s">
        <v>67</v>
      </c>
      <c r="C19" s="148" t="s">
        <v>121</v>
      </c>
    </row>
    <row r="20" spans="1:3" ht="31.2" customHeight="1" outlineLevel="1" x14ac:dyDescent="0.3">
      <c r="A20" s="253"/>
      <c r="B20" s="148" t="s">
        <v>68</v>
      </c>
      <c r="C20" s="147" t="s">
        <v>119</v>
      </c>
    </row>
    <row r="21" spans="1:3" ht="15.6" customHeight="1" outlineLevel="1" x14ac:dyDescent="0.3">
      <c r="A21" s="254"/>
      <c r="B21" s="149"/>
      <c r="C21" s="150"/>
    </row>
    <row r="22" spans="1:3" ht="31.2" customHeight="1" outlineLevel="1" x14ac:dyDescent="0.3">
      <c r="A22" s="253"/>
      <c r="B22" s="145" t="s">
        <v>125</v>
      </c>
      <c r="C22" s="146">
        <v>2016</v>
      </c>
    </row>
    <row r="23" spans="1:3" ht="31.2" outlineLevel="1" x14ac:dyDescent="0.3">
      <c r="A23" s="253"/>
      <c r="B23" s="151" t="s">
        <v>66</v>
      </c>
      <c r="C23" s="148" t="s">
        <v>131</v>
      </c>
    </row>
    <row r="24" spans="1:3" ht="15.6" customHeight="1" outlineLevel="1" x14ac:dyDescent="0.3">
      <c r="A24" s="253"/>
      <c r="B24" s="151" t="s">
        <v>116</v>
      </c>
      <c r="C24" s="152" t="s">
        <v>350</v>
      </c>
    </row>
    <row r="25" spans="1:3" ht="15.6" customHeight="1" outlineLevel="1" x14ac:dyDescent="0.3">
      <c r="A25" s="253"/>
      <c r="B25" s="151" t="s">
        <v>122</v>
      </c>
      <c r="C25" s="152" t="s">
        <v>297</v>
      </c>
    </row>
    <row r="26" spans="1:3" ht="15.6" outlineLevel="1" x14ac:dyDescent="0.3">
      <c r="A26" s="253"/>
      <c r="B26" s="151" t="s">
        <v>67</v>
      </c>
      <c r="C26" s="148" t="s">
        <v>121</v>
      </c>
    </row>
    <row r="27" spans="1:3" ht="31.2" customHeight="1" outlineLevel="1" x14ac:dyDescent="0.3">
      <c r="A27" s="253"/>
      <c r="B27" s="145" t="s">
        <v>68</v>
      </c>
      <c r="C27" s="147" t="s">
        <v>119</v>
      </c>
    </row>
    <row r="28" spans="1:3" ht="15.6" customHeight="1" outlineLevel="1" x14ac:dyDescent="0.3">
      <c r="A28" s="254"/>
      <c r="B28" s="153"/>
      <c r="C28" s="154"/>
    </row>
    <row r="29" spans="1:3" ht="31.2" customHeight="1" outlineLevel="1" x14ac:dyDescent="0.3">
      <c r="A29" s="253"/>
      <c r="B29" s="145" t="s">
        <v>125</v>
      </c>
      <c r="C29" s="146">
        <v>2017</v>
      </c>
    </row>
    <row r="30" spans="1:3" ht="31.2" outlineLevel="1" x14ac:dyDescent="0.3">
      <c r="A30" s="253"/>
      <c r="B30" s="151" t="s">
        <v>66</v>
      </c>
      <c r="C30" s="155" t="s">
        <v>288</v>
      </c>
    </row>
    <row r="31" spans="1:3" ht="15.6" customHeight="1" outlineLevel="1" x14ac:dyDescent="0.3">
      <c r="A31" s="253"/>
      <c r="B31" s="151" t="s">
        <v>116</v>
      </c>
      <c r="C31" s="152" t="s">
        <v>351</v>
      </c>
    </row>
    <row r="32" spans="1:3" ht="15.6" customHeight="1" outlineLevel="1" x14ac:dyDescent="0.3">
      <c r="A32" s="253"/>
      <c r="B32" s="151" t="s">
        <v>122</v>
      </c>
      <c r="C32" s="152" t="s">
        <v>287</v>
      </c>
    </row>
    <row r="33" spans="1:3" ht="31.2" outlineLevel="1" x14ac:dyDescent="0.3">
      <c r="A33" s="253"/>
      <c r="B33" s="151" t="s">
        <v>67</v>
      </c>
      <c r="C33" s="81" t="s">
        <v>285</v>
      </c>
    </row>
    <row r="34" spans="1:3" ht="31.2" customHeight="1" outlineLevel="1" x14ac:dyDescent="0.3">
      <c r="A34" s="253"/>
      <c r="B34" s="145" t="s">
        <v>68</v>
      </c>
      <c r="C34" s="155" t="s">
        <v>286</v>
      </c>
    </row>
    <row r="35" spans="1:3" ht="15.6" customHeight="1" outlineLevel="1" x14ac:dyDescent="0.3">
      <c r="A35" s="254"/>
      <c r="B35" s="153"/>
      <c r="C35" s="154"/>
    </row>
    <row r="36" spans="1:3" ht="31.2" customHeight="1" outlineLevel="1" x14ac:dyDescent="0.3">
      <c r="A36" s="253"/>
      <c r="B36" s="145" t="s">
        <v>125</v>
      </c>
      <c r="C36" s="146">
        <v>2018</v>
      </c>
    </row>
    <row r="37" spans="1:3" ht="31.2" outlineLevel="1" x14ac:dyDescent="0.3">
      <c r="A37" s="253"/>
      <c r="B37" s="151" t="s">
        <v>66</v>
      </c>
      <c r="C37" s="155" t="s">
        <v>288</v>
      </c>
    </row>
    <row r="38" spans="1:3" ht="31.2" outlineLevel="1" x14ac:dyDescent="0.3">
      <c r="A38" s="253"/>
      <c r="B38" s="151" t="s">
        <v>116</v>
      </c>
      <c r="C38" s="155" t="s">
        <v>352</v>
      </c>
    </row>
    <row r="39" spans="1:3" ht="15.6" customHeight="1" outlineLevel="1" x14ac:dyDescent="0.3">
      <c r="A39" s="253"/>
      <c r="B39" s="151" t="s">
        <v>122</v>
      </c>
      <c r="C39" s="152" t="s">
        <v>287</v>
      </c>
    </row>
    <row r="40" spans="1:3" ht="31.2" outlineLevel="1" x14ac:dyDescent="0.3">
      <c r="A40" s="253"/>
      <c r="B40" s="151" t="s">
        <v>67</v>
      </c>
      <c r="C40" s="81" t="s">
        <v>285</v>
      </c>
    </row>
    <row r="41" spans="1:3" ht="31.2" customHeight="1" outlineLevel="1" x14ac:dyDescent="0.3">
      <c r="A41" s="253"/>
      <c r="B41" s="145" t="s">
        <v>68</v>
      </c>
      <c r="C41" s="155" t="s">
        <v>286</v>
      </c>
    </row>
    <row r="42" spans="1:3" ht="15.6" customHeight="1" outlineLevel="1" x14ac:dyDescent="0.3">
      <c r="A42" s="254"/>
      <c r="B42" s="153"/>
      <c r="C42" s="154"/>
    </row>
    <row r="43" spans="1:3" ht="31.2" customHeight="1" outlineLevel="1" x14ac:dyDescent="0.3">
      <c r="A43" s="253"/>
      <c r="B43" s="145" t="s">
        <v>125</v>
      </c>
      <c r="C43" s="146">
        <v>2019</v>
      </c>
    </row>
    <row r="44" spans="1:3" ht="32.4" customHeight="1" outlineLevel="1" x14ac:dyDescent="0.3">
      <c r="A44" s="253"/>
      <c r="B44" s="151" t="s">
        <v>66</v>
      </c>
      <c r="C44" s="155" t="s">
        <v>288</v>
      </c>
    </row>
    <row r="45" spans="1:3" ht="31.2" outlineLevel="1" x14ac:dyDescent="0.3">
      <c r="A45" s="253"/>
      <c r="B45" s="151" t="s">
        <v>116</v>
      </c>
      <c r="C45" s="155" t="s">
        <v>353</v>
      </c>
    </row>
    <row r="46" spans="1:3" ht="15.6" customHeight="1" outlineLevel="1" x14ac:dyDescent="0.3">
      <c r="A46" s="253"/>
      <c r="B46" s="151" t="s">
        <v>122</v>
      </c>
      <c r="C46" s="152" t="s">
        <v>287</v>
      </c>
    </row>
    <row r="47" spans="1:3" ht="31.8" customHeight="1" outlineLevel="1" x14ac:dyDescent="0.3">
      <c r="A47" s="253"/>
      <c r="B47" s="151" t="s">
        <v>67</v>
      </c>
      <c r="C47" s="81" t="s">
        <v>285</v>
      </c>
    </row>
    <row r="48" spans="1:3" ht="31.2" customHeight="1" outlineLevel="1" x14ac:dyDescent="0.3">
      <c r="A48" s="253"/>
      <c r="B48" s="145" t="s">
        <v>68</v>
      </c>
      <c r="C48" s="155" t="s">
        <v>286</v>
      </c>
    </row>
    <row r="49" spans="1:3" ht="15.6" customHeight="1" outlineLevel="1" x14ac:dyDescent="0.3">
      <c r="A49" s="254"/>
      <c r="B49" s="153"/>
      <c r="C49" s="154"/>
    </row>
    <row r="50" spans="1:3" ht="31.2" customHeight="1" outlineLevel="1" x14ac:dyDescent="0.3">
      <c r="A50" s="253"/>
      <c r="B50" s="145" t="s">
        <v>125</v>
      </c>
      <c r="C50" s="146">
        <v>2020</v>
      </c>
    </row>
    <row r="51" spans="1:3" ht="34.200000000000003" customHeight="1" outlineLevel="1" x14ac:dyDescent="0.3">
      <c r="A51" s="253"/>
      <c r="B51" s="151" t="s">
        <v>66</v>
      </c>
      <c r="C51" s="155" t="s">
        <v>288</v>
      </c>
    </row>
    <row r="52" spans="1:3" ht="30" customHeight="1" outlineLevel="1" x14ac:dyDescent="0.3">
      <c r="A52" s="253"/>
      <c r="B52" s="151" t="s">
        <v>116</v>
      </c>
      <c r="C52" s="155" t="s">
        <v>354</v>
      </c>
    </row>
    <row r="53" spans="1:3" ht="15.6" customHeight="1" outlineLevel="1" x14ac:dyDescent="0.3">
      <c r="A53" s="253"/>
      <c r="B53" s="151" t="s">
        <v>122</v>
      </c>
      <c r="C53" s="152" t="s">
        <v>287</v>
      </c>
    </row>
    <row r="54" spans="1:3" ht="31.2" outlineLevel="1" x14ac:dyDescent="0.3">
      <c r="A54" s="253"/>
      <c r="B54" s="151" t="s">
        <v>67</v>
      </c>
      <c r="C54" s="81" t="s">
        <v>285</v>
      </c>
    </row>
    <row r="55" spans="1:3" ht="31.2" customHeight="1" outlineLevel="1" x14ac:dyDescent="0.3">
      <c r="A55" s="255"/>
      <c r="B55" s="145" t="s">
        <v>68</v>
      </c>
      <c r="C55" s="155" t="s">
        <v>286</v>
      </c>
    </row>
    <row r="56" spans="1:3" ht="46.8" x14ac:dyDescent="0.3">
      <c r="A56" s="58" t="s">
        <v>128</v>
      </c>
      <c r="B56" s="6" t="s">
        <v>76</v>
      </c>
      <c r="C56" s="156" t="s">
        <v>537</v>
      </c>
    </row>
  </sheetData>
  <mergeCells count="6">
    <mergeCell ref="A1:D1"/>
    <mergeCell ref="A4:A55"/>
    <mergeCell ref="B14:C14"/>
    <mergeCell ref="B2:C2"/>
    <mergeCell ref="A3:C3"/>
    <mergeCell ref="B4:C4"/>
  </mergeCells>
  <hyperlinks>
    <hyperlink ref="C8" r:id="rId1"/>
  </hyperlinks>
  <pageMargins left="0.7" right="0.7" top="0.75" bottom="0.75" header="0.3" footer="0.3"/>
  <pageSetup paperSize="9" orientation="portrait" horizontalDpi="4294967293"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K26" sqref="K26"/>
    </sheetView>
  </sheetViews>
  <sheetFormatPr defaultRowHeight="14.4" outlineLevelRow="1" outlineLevelCol="1" x14ac:dyDescent="0.3"/>
  <cols>
    <col min="4" max="4" width="16.33203125" customWidth="1"/>
    <col min="10" max="10" width="15.5546875" customWidth="1"/>
    <col min="12" max="12" width="0" hidden="1" customWidth="1" outlineLevel="1"/>
    <col min="13" max="13" width="8.88671875" collapsed="1"/>
  </cols>
  <sheetData>
    <row r="1" spans="1:12" ht="43.5" customHeight="1" x14ac:dyDescent="0.4">
      <c r="A1" s="158" t="s">
        <v>533</v>
      </c>
      <c r="B1" s="158"/>
      <c r="C1" s="158"/>
      <c r="D1" s="158"/>
      <c r="E1" s="158"/>
      <c r="F1" s="158"/>
      <c r="G1" s="158"/>
      <c r="H1" s="158"/>
      <c r="I1" s="158"/>
      <c r="J1" s="158"/>
    </row>
    <row r="2" spans="1:12" ht="51.75" customHeight="1" x14ac:dyDescent="0.3">
      <c r="A2" s="27" t="s">
        <v>92</v>
      </c>
      <c r="B2" s="251" t="s">
        <v>255</v>
      </c>
      <c r="C2" s="251"/>
      <c r="D2" s="251"/>
      <c r="E2" s="251"/>
      <c r="F2" s="251"/>
      <c r="G2" s="251"/>
      <c r="H2" s="251"/>
      <c r="I2" s="251"/>
      <c r="J2" s="251"/>
    </row>
    <row r="3" spans="1:12" ht="30.75" customHeight="1" outlineLevel="1" x14ac:dyDescent="0.3">
      <c r="A3" s="231" t="s">
        <v>91</v>
      </c>
      <c r="B3" s="231"/>
      <c r="C3" s="231"/>
      <c r="D3" s="231"/>
      <c r="E3" s="231"/>
      <c r="F3" s="231"/>
      <c r="G3" s="231"/>
      <c r="H3" s="231"/>
      <c r="I3" s="231"/>
      <c r="J3" s="231"/>
    </row>
    <row r="4" spans="1:12" ht="15.6" x14ac:dyDescent="0.3">
      <c r="A4" s="225" t="s">
        <v>235</v>
      </c>
      <c r="B4" s="260" t="s">
        <v>77</v>
      </c>
      <c r="C4" s="261"/>
      <c r="D4" s="261"/>
      <c r="E4" s="261"/>
      <c r="F4" s="261"/>
      <c r="G4" s="261"/>
      <c r="H4" s="261"/>
      <c r="I4" s="261"/>
      <c r="J4" s="262"/>
    </row>
    <row r="5" spans="1:12" ht="49.8" customHeight="1" x14ac:dyDescent="0.3">
      <c r="A5" s="225"/>
      <c r="B5" s="269" t="str">
        <f>'Общие сведения об ООПТ'!C16</f>
        <v>Решение малого Совета Санкт-Петербургского горсовета от 22.04.1992 N 97 «О государственных памятниках природы на Дудергофских высотах, Комаровском береге, Стрельнинском береге, парке "Сергиевка"</v>
      </c>
      <c r="C5" s="270"/>
      <c r="D5" s="270"/>
      <c r="E5" s="270"/>
      <c r="F5" s="270"/>
      <c r="G5" s="270"/>
      <c r="H5" s="270"/>
      <c r="I5" s="270"/>
      <c r="J5" s="271"/>
    </row>
    <row r="6" spans="1:12" ht="15.6" x14ac:dyDescent="0.3">
      <c r="A6" s="225"/>
      <c r="B6" s="233" t="s">
        <v>236</v>
      </c>
      <c r="C6" s="233"/>
      <c r="D6" s="233"/>
      <c r="E6" s="233"/>
      <c r="F6" s="233"/>
      <c r="G6" s="233"/>
      <c r="H6" s="233"/>
      <c r="I6" s="233"/>
      <c r="J6" s="233"/>
    </row>
    <row r="7" spans="1:12" ht="240" customHeight="1" x14ac:dyDescent="0.3">
      <c r="A7" s="263"/>
      <c r="B7" s="264" t="s">
        <v>527</v>
      </c>
      <c r="C7" s="265"/>
      <c r="D7" s="265"/>
      <c r="E7" s="265"/>
      <c r="F7" s="265"/>
      <c r="G7" s="265"/>
      <c r="H7" s="265"/>
      <c r="I7" s="265"/>
      <c r="J7" s="266"/>
      <c r="L7" s="3"/>
    </row>
    <row r="8" spans="1:12" ht="14.4" customHeight="1" x14ac:dyDescent="0.3">
      <c r="A8" s="17" t="s">
        <v>233</v>
      </c>
      <c r="B8" s="267" t="s">
        <v>78</v>
      </c>
      <c r="C8" s="267"/>
      <c r="D8" s="267"/>
      <c r="E8" s="268" t="s">
        <v>34</v>
      </c>
      <c r="F8" s="268"/>
      <c r="G8" s="268"/>
      <c r="H8" s="268"/>
      <c r="I8" s="268"/>
      <c r="J8" s="268"/>
    </row>
    <row r="9" spans="1:12" ht="15.6" x14ac:dyDescent="0.3">
      <c r="A9" s="17" t="s">
        <v>237</v>
      </c>
      <c r="B9" s="267" t="s">
        <v>79</v>
      </c>
      <c r="C9" s="267"/>
      <c r="D9" s="267"/>
      <c r="E9" s="268" t="s">
        <v>34</v>
      </c>
      <c r="F9" s="268"/>
      <c r="G9" s="268"/>
      <c r="H9" s="268"/>
      <c r="I9" s="268"/>
      <c r="J9" s="268"/>
    </row>
  </sheetData>
  <mergeCells count="12">
    <mergeCell ref="B9:D9"/>
    <mergeCell ref="E8:J8"/>
    <mergeCell ref="E9:J9"/>
    <mergeCell ref="B8:D8"/>
    <mergeCell ref="B5:J5"/>
    <mergeCell ref="B4:J4"/>
    <mergeCell ref="B2:J2"/>
    <mergeCell ref="A1:J1"/>
    <mergeCell ref="B6:J6"/>
    <mergeCell ref="A4:A7"/>
    <mergeCell ref="A3:J3"/>
    <mergeCell ref="B7:J7"/>
  </mergeCells>
  <hyperlinks>
    <hyperlink ref="B5:J5" r:id="rId1" display="Документы\N97_22-04-1992_Решение малого Совета.pdf"/>
  </hyperlinks>
  <pageMargins left="0.7" right="0.7" top="0.75" bottom="0.75" header="0.3" footer="0.3"/>
  <pageSetup paperSize="9" orientation="portrait" horizontalDpi="4294967293"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opLeftCell="A16" workbookViewId="0">
      <selection activeCell="H3" sqref="H3"/>
    </sheetView>
  </sheetViews>
  <sheetFormatPr defaultRowHeight="14.4" outlineLevelRow="1" x14ac:dyDescent="0.3"/>
  <cols>
    <col min="2" max="2" width="21" customWidth="1"/>
    <col min="3" max="3" width="12.5546875" customWidth="1"/>
    <col min="4" max="4" width="17.6640625" customWidth="1"/>
    <col min="5" max="5" width="35.6640625" customWidth="1"/>
    <col min="6" max="6" width="31.88671875" customWidth="1"/>
    <col min="8" max="8" width="34.5546875" customWidth="1"/>
  </cols>
  <sheetData>
    <row r="1" spans="1:8" ht="41.25" customHeight="1" x14ac:dyDescent="0.4">
      <c r="A1" s="272" t="s">
        <v>533</v>
      </c>
      <c r="B1" s="272"/>
      <c r="C1" s="272"/>
      <c r="D1" s="272"/>
      <c r="E1" s="272"/>
      <c r="F1" s="272"/>
    </row>
    <row r="2" spans="1:8" ht="51.75" customHeight="1" x14ac:dyDescent="0.3">
      <c r="A2" s="27" t="s">
        <v>92</v>
      </c>
      <c r="B2" s="251" t="s">
        <v>232</v>
      </c>
      <c r="C2" s="251"/>
      <c r="D2" s="251"/>
      <c r="E2" s="251"/>
      <c r="F2" s="251"/>
    </row>
    <row r="3" spans="1:8" ht="30.75" customHeight="1" outlineLevel="1" x14ac:dyDescent="0.3">
      <c r="A3" s="231" t="s">
        <v>91</v>
      </c>
      <c r="B3" s="231"/>
      <c r="C3" s="231"/>
      <c r="D3" s="231"/>
      <c r="E3" s="231"/>
      <c r="F3" s="231"/>
    </row>
    <row r="4" spans="1:8" ht="34.5" customHeight="1" thickBot="1" x14ac:dyDescent="0.35">
      <c r="A4" s="273" t="s">
        <v>238</v>
      </c>
      <c r="B4" s="275" t="s">
        <v>80</v>
      </c>
      <c r="C4" s="276"/>
      <c r="D4" s="276"/>
      <c r="E4" s="276"/>
      <c r="F4" s="277"/>
    </row>
    <row r="5" spans="1:8" ht="31.5" customHeight="1" x14ac:dyDescent="0.3">
      <c r="A5" s="274"/>
      <c r="B5" s="282" t="s">
        <v>231</v>
      </c>
      <c r="C5" s="280" t="s">
        <v>83</v>
      </c>
      <c r="D5" s="280" t="s">
        <v>81</v>
      </c>
      <c r="E5" s="280" t="s">
        <v>82</v>
      </c>
      <c r="F5" s="278" t="s">
        <v>234</v>
      </c>
    </row>
    <row r="6" spans="1:8" ht="15" thickBot="1" x14ac:dyDescent="0.35">
      <c r="A6" s="274"/>
      <c r="B6" s="283"/>
      <c r="C6" s="281"/>
      <c r="D6" s="281"/>
      <c r="E6" s="281"/>
      <c r="F6" s="279"/>
    </row>
    <row r="7" spans="1:8" ht="46.8" x14ac:dyDescent="0.3">
      <c r="B7" s="77" t="s">
        <v>298</v>
      </c>
      <c r="C7" s="75" t="s">
        <v>312</v>
      </c>
      <c r="D7" s="75"/>
      <c r="E7" s="83"/>
      <c r="F7" s="83"/>
      <c r="H7" s="82" t="s">
        <v>322</v>
      </c>
    </row>
    <row r="8" spans="1:8" ht="46.8" x14ac:dyDescent="0.3">
      <c r="B8" s="76" t="s">
        <v>299</v>
      </c>
      <c r="C8" s="67" t="s">
        <v>313</v>
      </c>
      <c r="D8" s="62" t="s">
        <v>323</v>
      </c>
      <c r="E8" s="67" t="s">
        <v>318</v>
      </c>
      <c r="F8" s="84" t="s">
        <v>321</v>
      </c>
      <c r="H8" s="82" t="s">
        <v>322</v>
      </c>
    </row>
    <row r="9" spans="1:8" ht="46.8" x14ac:dyDescent="0.3">
      <c r="B9" s="76" t="s">
        <v>300</v>
      </c>
      <c r="C9" s="67" t="s">
        <v>314</v>
      </c>
      <c r="D9" s="62" t="s">
        <v>323</v>
      </c>
      <c r="E9" s="67" t="s">
        <v>318</v>
      </c>
      <c r="F9" s="67" t="s">
        <v>320</v>
      </c>
      <c r="H9" s="81"/>
    </row>
    <row r="10" spans="1:8" ht="46.8" x14ac:dyDescent="0.3">
      <c r="B10" s="76" t="s">
        <v>301</v>
      </c>
      <c r="C10" s="67" t="s">
        <v>315</v>
      </c>
      <c r="D10" s="62" t="s">
        <v>323</v>
      </c>
      <c r="E10" s="67" t="s">
        <v>318</v>
      </c>
      <c r="F10" s="67" t="s">
        <v>319</v>
      </c>
      <c r="H10" s="81"/>
    </row>
    <row r="11" spans="1:8" ht="46.8" x14ac:dyDescent="0.3">
      <c r="B11" s="76" t="s">
        <v>302</v>
      </c>
      <c r="C11" s="67">
        <v>513</v>
      </c>
      <c r="D11" s="67"/>
      <c r="E11" s="84"/>
      <c r="F11" s="67" t="s">
        <v>319</v>
      </c>
      <c r="H11" s="81"/>
    </row>
    <row r="12" spans="1:8" ht="46.8" x14ac:dyDescent="0.3">
      <c r="B12" s="76" t="s">
        <v>303</v>
      </c>
      <c r="C12" s="67">
        <v>883</v>
      </c>
      <c r="D12" s="67"/>
      <c r="E12" s="84"/>
      <c r="F12" s="67" t="s">
        <v>319</v>
      </c>
      <c r="H12" s="81"/>
    </row>
    <row r="13" spans="1:8" ht="46.8" x14ac:dyDescent="0.3">
      <c r="B13" s="76" t="s">
        <v>304</v>
      </c>
      <c r="C13" s="67" t="s">
        <v>316</v>
      </c>
      <c r="D13" s="67"/>
      <c r="E13" s="84"/>
      <c r="F13" s="67" t="s">
        <v>319</v>
      </c>
      <c r="H13" s="81"/>
    </row>
    <row r="14" spans="1:8" ht="46.8" x14ac:dyDescent="0.3">
      <c r="B14" s="76" t="s">
        <v>305</v>
      </c>
      <c r="C14" s="67">
        <v>144</v>
      </c>
      <c r="D14" s="62" t="s">
        <v>323</v>
      </c>
      <c r="E14" s="67" t="s">
        <v>318</v>
      </c>
      <c r="F14" s="67" t="s">
        <v>319</v>
      </c>
      <c r="H14" s="81"/>
    </row>
    <row r="15" spans="1:8" ht="46.8" x14ac:dyDescent="0.3">
      <c r="B15" s="76" t="s">
        <v>306</v>
      </c>
      <c r="C15" s="67">
        <v>871</v>
      </c>
      <c r="D15" s="67"/>
      <c r="E15" s="84"/>
      <c r="F15" s="67" t="s">
        <v>319</v>
      </c>
      <c r="H15" s="3"/>
    </row>
    <row r="16" spans="1:8" ht="46.8" x14ac:dyDescent="0.3">
      <c r="B16" s="76" t="s">
        <v>307</v>
      </c>
      <c r="C16" s="67">
        <v>221</v>
      </c>
      <c r="D16" s="62" t="s">
        <v>323</v>
      </c>
      <c r="E16" s="67" t="s">
        <v>318</v>
      </c>
      <c r="F16" s="67" t="s">
        <v>319</v>
      </c>
      <c r="H16" s="3"/>
    </row>
    <row r="17" spans="2:8" ht="46.8" x14ac:dyDescent="0.3">
      <c r="B17" s="76" t="s">
        <v>308</v>
      </c>
      <c r="C17" s="67">
        <v>895</v>
      </c>
      <c r="D17" s="67"/>
      <c r="E17" s="84"/>
      <c r="F17" s="67" t="s">
        <v>319</v>
      </c>
      <c r="H17" s="3"/>
    </row>
    <row r="18" spans="2:8" ht="46.8" x14ac:dyDescent="0.3">
      <c r="B18" s="76" t="s">
        <v>309</v>
      </c>
      <c r="C18" s="67">
        <v>861</v>
      </c>
      <c r="D18" s="62" t="s">
        <v>323</v>
      </c>
      <c r="E18" s="67" t="s">
        <v>318</v>
      </c>
      <c r="F18" s="67" t="s">
        <v>319</v>
      </c>
      <c r="H18" s="3"/>
    </row>
    <row r="19" spans="2:8" ht="48.6" customHeight="1" x14ac:dyDescent="0.3">
      <c r="B19" s="76" t="s">
        <v>310</v>
      </c>
      <c r="C19" s="67">
        <v>629</v>
      </c>
      <c r="D19" s="62" t="s">
        <v>323</v>
      </c>
      <c r="E19" s="67" t="s">
        <v>318</v>
      </c>
      <c r="F19" s="67" t="s">
        <v>319</v>
      </c>
      <c r="H19" s="3"/>
    </row>
    <row r="20" spans="2:8" ht="46.8" x14ac:dyDescent="0.3">
      <c r="B20" s="76" t="s">
        <v>311</v>
      </c>
      <c r="C20" s="67" t="s">
        <v>317</v>
      </c>
      <c r="D20" s="62" t="s">
        <v>323</v>
      </c>
      <c r="E20" s="67" t="s">
        <v>318</v>
      </c>
      <c r="F20" s="84" t="s">
        <v>321</v>
      </c>
      <c r="H20" s="82" t="s">
        <v>322</v>
      </c>
    </row>
    <row r="21" spans="2:8" ht="15.6" x14ac:dyDescent="0.3">
      <c r="B21" s="74"/>
      <c r="C21" s="75"/>
      <c r="D21" s="67"/>
      <c r="E21" s="67"/>
      <c r="F21" s="67"/>
    </row>
    <row r="22" spans="2:8" ht="15.6" x14ac:dyDescent="0.3">
      <c r="B22" s="66"/>
      <c r="C22" s="67"/>
      <c r="D22" s="67"/>
      <c r="E22" s="67"/>
      <c r="F22" s="67"/>
    </row>
    <row r="23" spans="2:8" ht="15.6" x14ac:dyDescent="0.3">
      <c r="B23" s="66"/>
      <c r="C23" s="67"/>
      <c r="D23" s="67"/>
      <c r="E23" s="67"/>
      <c r="F23" s="67"/>
    </row>
    <row r="24" spans="2:8" ht="15.6" x14ac:dyDescent="0.3">
      <c r="B24" s="66"/>
      <c r="C24" s="67"/>
      <c r="D24" s="67"/>
      <c r="E24" s="67"/>
      <c r="F24" s="67"/>
    </row>
  </sheetData>
  <mergeCells count="10">
    <mergeCell ref="B2:F2"/>
    <mergeCell ref="A1:F1"/>
    <mergeCell ref="A4:A6"/>
    <mergeCell ref="A3:F3"/>
    <mergeCell ref="B4:F4"/>
    <mergeCell ref="F5:F6"/>
    <mergeCell ref="D5:D6"/>
    <mergeCell ref="E5:E6"/>
    <mergeCell ref="B5:B6"/>
    <mergeCell ref="C5:C6"/>
  </mergeCells>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перечень ООПТ</vt:lpstr>
      <vt:lpstr>Общие сведения об ООПТ</vt:lpstr>
      <vt:lpstr>Географические характеристики</vt:lpstr>
      <vt:lpstr>Природные особенности</vt:lpstr>
      <vt:lpstr>Экспликация земель</vt:lpstr>
      <vt:lpstr>Факторы воздействия на ООПТ</vt:lpstr>
      <vt:lpstr>Лица ответств. за охр. и функц.</vt:lpstr>
      <vt:lpstr>Режимы охраны и использования</vt:lpstr>
      <vt:lpstr>Субъекты зем участков ООПТ</vt:lpstr>
      <vt:lpstr>Просвещение и рекреация</vt:lpstr>
      <vt:lpstr>Свед специалиста</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2021-05-27T12:23:11Z</dcterms:modified>
</cp:coreProperties>
</file>