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0"/>
  </bookViews>
  <sheets>
    <sheet name="перечень ООПТ" sheetId="1" r:id="rId1"/>
    <sheet name="Общие сведения об ООПТ" sheetId="2" r:id="rId2"/>
    <sheet name="Географические характеристики" sheetId="3" r:id="rId3"/>
    <sheet name="Природные особенности" sheetId="4" r:id="rId4"/>
    <sheet name="Экспликация земель" sheetId="6" r:id="rId5"/>
    <sheet name="Факторы воздействия на ООПТ" sheetId="7" r:id="rId6"/>
    <sheet name="Лица ответств. за охр. и функц." sheetId="8" r:id="rId7"/>
    <sheet name="Режимы охраны и использования" sheetId="9" r:id="rId8"/>
    <sheet name="Субъекты зем участков ООПТ" sheetId="10" r:id="rId9"/>
    <sheet name="Просвещение и рекреация" sheetId="11" r:id="rId10"/>
    <sheet name="Свед специалиста" sheetId="12" r:id="rId11"/>
    <sheet name="Лист3" sheetId="13" r:id="rId12"/>
  </sheets>
  <definedNames>
    <definedName name="_xlnm._FilterDatabase" localSheetId="3" hidden="1">'Природные особенности'!$B$5:$C$189</definedName>
  </definedNames>
  <calcPr calcId="162913"/>
</workbook>
</file>

<file path=xl/calcChain.xml><?xml version="1.0" encoding="utf-8"?>
<calcChain xmlns="http://schemas.openxmlformats.org/spreadsheetml/2006/main">
  <c r="C8" i="4" l="1"/>
  <c r="C7" i="4"/>
</calcChain>
</file>

<file path=xl/sharedStrings.xml><?xml version="1.0" encoding="utf-8"?>
<sst xmlns="http://schemas.openxmlformats.org/spreadsheetml/2006/main" count="763" uniqueCount="565">
  <si>
    <t>Дата актуализации</t>
  </si>
  <si>
    <t>Кадастровое дело</t>
  </si>
  <si>
    <t>Статус</t>
  </si>
  <si>
    <t>Наименование</t>
  </si>
  <si>
    <t>Порядковый номер кадастрового дела</t>
  </si>
  <si>
    <t>Профиль ООПТ</t>
  </si>
  <si>
    <t>Дата создания/реорганизации</t>
  </si>
  <si>
    <t>Цели создания</t>
  </si>
  <si>
    <t>Задачи</t>
  </si>
  <si>
    <t>Географическое положение</t>
  </si>
  <si>
    <t>Макроформа</t>
  </si>
  <si>
    <t>Природнная зона/подзоны</t>
  </si>
  <si>
    <t>Высотный пояс</t>
  </si>
  <si>
    <t>Характеристика расположения</t>
  </si>
  <si>
    <t>Общая площадь</t>
  </si>
  <si>
    <t>Площадь охранной зоны</t>
  </si>
  <si>
    <t>Границы ООПТ</t>
  </si>
  <si>
    <t>Описание</t>
  </si>
  <si>
    <t>Реквизиты документа об утверждение границ</t>
  </si>
  <si>
    <t>Карта-схема</t>
  </si>
  <si>
    <t>01-001</t>
  </si>
  <si>
    <t>Юнтоловский</t>
  </si>
  <si>
    <t>Государственный природный заказник</t>
  </si>
  <si>
    <t>Региональное</t>
  </si>
  <si>
    <t>Значение ООПТ</t>
  </si>
  <si>
    <t>Комплексный (ландшафтный)</t>
  </si>
  <si>
    <t>Действующий</t>
  </si>
  <si>
    <t>Правоустанавливающие документы</t>
  </si>
  <si>
    <t>Правоудостоверяющие документы</t>
  </si>
  <si>
    <t>Нормативная основа функцинирования</t>
  </si>
  <si>
    <t>Индивидуальное положение об ООПТ</t>
  </si>
  <si>
    <t>Комитет по природопользованию, охране окружающей среды и обеспечению экологической безопасности.</t>
  </si>
  <si>
    <t>Международный статус</t>
  </si>
  <si>
    <t>отсутствует</t>
  </si>
  <si>
    <t>Категория согласно классификации Международного союза охраны природы (МСОП, IUCN)</t>
  </si>
  <si>
    <t>не установлена</t>
  </si>
  <si>
    <t>Число отдельно расположенных, не граничащих друг с другом участков территории/акватории</t>
  </si>
  <si>
    <t>Отсутствует</t>
  </si>
  <si>
    <t>Наличие в границах иных ООПТ</t>
  </si>
  <si>
    <t>отсутствуют</t>
  </si>
  <si>
    <t>Площадь земельного участка без изъятия из хояйственного пользования</t>
  </si>
  <si>
    <t>Площадь морской акватории</t>
  </si>
  <si>
    <t>Площадь акватории</t>
  </si>
  <si>
    <t>Нарушенность территории</t>
  </si>
  <si>
    <t xml:space="preserve">ООПТ располагается в пределах нижней (литориновой) террасы. Преобладают почти плоские торфяники с разнообразным микрорельефом (кочки, бугры, пристволовые повышения и др.). Рельеф, выполненный минеральными отложениями, занимает небольшую площадь. К западному берегу Лахтинского Разлива примыкает слабонаклонная песчаная терраса; вблизи северного берега встречаются фрагменты береговых валов, сложенных безвалунными песками и супесями, шириной до 30 м и высотой до 1 м. Вдоль правого берега р. Каменки протягиваются пологие аллювиальные валы шириной до 80 м, возвышающиеся на 1.0–1.5 м над поверхностью торфяника. </t>
  </si>
  <si>
    <t>Характеристика рельефа</t>
  </si>
  <si>
    <t>Характеристика климата</t>
  </si>
  <si>
    <t>Гидрологическая сеть</t>
  </si>
  <si>
    <t>Почвенный покров</t>
  </si>
  <si>
    <t>Флора и растительность</t>
  </si>
  <si>
    <t>Сведения о лесном фонде</t>
  </si>
  <si>
    <t>Сведения о животном мире</t>
  </si>
  <si>
    <t>Редкие и находящиеся под угрозой исчезновения объекты животного и растительного мира</t>
  </si>
  <si>
    <t>Сведения о биологическом разнообразии</t>
  </si>
  <si>
    <t>Основные экосистемы</t>
  </si>
  <si>
    <t>Особо ценные природные объекты на ООПТ</t>
  </si>
  <si>
    <t>Отсутствуют</t>
  </si>
  <si>
    <t xml:space="preserve">Заказник включает в себя: основные типы болот – верховые, переходные и низинные. В заказнике распространены лесные и болотные сообщества с обилием редкого кустарника - восковника болотного. Разлив, с сохранившимися зарослями тростника и водной растительности служащими местом обитания и стоянок перелетных и водоплавующих птиц. </t>
  </si>
  <si>
    <t>Приморские ландшафты восточной части Финского залива, акватория Лахтинского разлива</t>
  </si>
  <si>
    <t xml:space="preserve">Играет важную роль в поддержании биологического разнообразия и устойчивости сильно урбанизированных ландшафтов северного побережья Невской губы. </t>
  </si>
  <si>
    <t>Экспликация по составу земель</t>
  </si>
  <si>
    <t>Экспликация земель  по позициям</t>
  </si>
  <si>
    <t>леса</t>
  </si>
  <si>
    <t>кустарники</t>
  </si>
  <si>
    <t>водотоки</t>
  </si>
  <si>
    <t>водоемы</t>
  </si>
  <si>
    <t>болота</t>
  </si>
  <si>
    <t>дороги</t>
  </si>
  <si>
    <t>Экспликация земель лесного фонда</t>
  </si>
  <si>
    <t>Факторы негативного воздействия</t>
  </si>
  <si>
    <t>Угрозы негативного воздействия</t>
  </si>
  <si>
    <t>Ведомственная подчиненность</t>
  </si>
  <si>
    <t>Юридические лица, ответственные за обеспечение охраны и функционирование</t>
  </si>
  <si>
    <t>Название организации</t>
  </si>
  <si>
    <t>Адрес</t>
  </si>
  <si>
    <t>Телефон/факс, электронная почта</t>
  </si>
  <si>
    <t>Адрес сайта в сети Интернет</t>
  </si>
  <si>
    <t>http://oopt.spb.ru/</t>
  </si>
  <si>
    <t xml:space="preserve">Дата государственной регистрации </t>
  </si>
  <si>
    <t>ОГРН</t>
  </si>
  <si>
    <t xml:space="preserve">01.11.2001
</t>
  </si>
  <si>
    <t>Директор</t>
  </si>
  <si>
    <t>Заместитель директора</t>
  </si>
  <si>
    <t>Сведения об иных лицах, на которых возложены обязательства по охране</t>
  </si>
  <si>
    <t>Документ(ы) об общем режиме охраны и использования ООПТ:</t>
  </si>
  <si>
    <t>Зонирование территории</t>
  </si>
  <si>
    <t>Режим охранной зоны</t>
  </si>
  <si>
    <t>Собственники, землепользователи, землевладельцы, арендаторы земельных участков, находящихся в границах ООПТ</t>
  </si>
  <si>
    <t>Вид права</t>
  </si>
  <si>
    <t>Правообладатель</t>
  </si>
  <si>
    <t>Постоянное (бессрочное) пользование</t>
  </si>
  <si>
    <t>ГКУ «Дирекция особо охраняемых природных территорий Санкт-Петербурга»</t>
  </si>
  <si>
    <t xml:space="preserve"> Площадь, кв. м.</t>
  </si>
  <si>
    <t>Название ООПТ</t>
  </si>
  <si>
    <t>Категория ООПТ</t>
  </si>
  <si>
    <t>Государственный природный заказник регионального значения «Юнтоловский»</t>
  </si>
  <si>
    <t>Сведения об основных характеристиках ООПТ</t>
  </si>
  <si>
    <t>подзона южной тайги</t>
  </si>
  <si>
    <t>Площадь преобразованных (антропогенно измененных) территорий, га</t>
  </si>
  <si>
    <t>Площадь малоизмененных территорий, га</t>
  </si>
  <si>
    <t>Сведения по истории освоения территории</t>
  </si>
  <si>
    <t>Форма подготовлена в соответствии с Приказом Минприроды России от 19.03.2012 №69 "об утверждения Порядка ведения государственного кадастра особо охраняемых территорий "</t>
  </si>
  <si>
    <t>№ п. в соответствии с формой</t>
  </si>
  <si>
    <t>25.1</t>
  </si>
  <si>
    <t>25.2</t>
  </si>
  <si>
    <t>25.3</t>
  </si>
  <si>
    <t>25.4</t>
  </si>
  <si>
    <t>25.5</t>
  </si>
  <si>
    <t>25.6</t>
  </si>
  <si>
    <t>25.7</t>
  </si>
  <si>
    <t>25.8</t>
  </si>
  <si>
    <t>25.9</t>
  </si>
  <si>
    <t>Цели и задачи</t>
  </si>
  <si>
    <t>25.10</t>
  </si>
  <si>
    <t>25.11</t>
  </si>
  <si>
    <t>25.12</t>
  </si>
  <si>
    <t>25.13</t>
  </si>
  <si>
    <t>25.14</t>
  </si>
  <si>
    <t>Месторасположение ООПТ</t>
  </si>
  <si>
    <t>Географические характеристики</t>
  </si>
  <si>
    <t>25.15</t>
  </si>
  <si>
    <t>25.16</t>
  </si>
  <si>
    <t>25.17</t>
  </si>
  <si>
    <t>25.18</t>
  </si>
  <si>
    <t>25.19</t>
  </si>
  <si>
    <t>Кластеры</t>
  </si>
  <si>
    <t>Форма подготовлена в соответствии с Приказом Минприроды России от 19.03.2012 №69 "об утверждения Порядка ведения государственного                                                                          кадастра особо охраняемых территорий "</t>
  </si>
  <si>
    <t>Государственный контракт</t>
  </si>
  <si>
    <t>Соломников Максим Витальевич</t>
  </si>
  <si>
    <t xml:space="preserve">197046, Санкт-Петербург, ул. Малая Посадская, д. 3, литера  А, пом. 14-Н, 7 этаж;   
</t>
  </si>
  <si>
    <t>тел./факс 710-23-63, 433-67-87, 433-67-88</t>
  </si>
  <si>
    <t xml:space="preserve">(812) 242-33-77, oopt.spb@gmail.com, dep@oopt.kpoos.gov.spb.ru;
</t>
  </si>
  <si>
    <t>197183, г. Санкт-Петербург, ул. Сестрорецкая, дом 8</t>
  </si>
  <si>
    <t>Генеральный директор</t>
  </si>
  <si>
    <t>Охранные организации</t>
  </si>
  <si>
    <t>Государственный контракт №ГК 1 от 15 января 2015г.</t>
  </si>
  <si>
    <t>Государственный контракт №ГК 5 от 15 января 2016г.</t>
  </si>
  <si>
    <t>Долгих Андрей Аркадьевич</t>
  </si>
  <si>
    <t>(812) 331-25-02, sovetova2612@mail.ru</t>
  </si>
  <si>
    <t>(812) 331-25-02,                                     sovetova2612@mail.ru</t>
  </si>
  <si>
    <t>Период обеспечения режима особой охраны ООПТ</t>
  </si>
  <si>
    <t>Лыкасов Борис Васильевич</t>
  </si>
  <si>
    <t>Государственный контракт №ГК 5 от 15 января 2017г.</t>
  </si>
  <si>
    <t>Власовец Олег Александрович</t>
  </si>
  <si>
    <t>25.23</t>
  </si>
  <si>
    <t>Субъекты ответственные за обеспечение охраны и функционирование</t>
  </si>
  <si>
    <t>25.24</t>
  </si>
  <si>
    <t xml:space="preserve">Ковалева Татьяна Васильевна,                                   тел. (812) 242-33-75
</t>
  </si>
  <si>
    <t>Государственное казенное учреждение "Дирекция особо охраняемых природных территорий             Санкт-Петербурга" (ГКУ «Дирекция ООПТ           Санкт-Петербурга»</t>
  </si>
  <si>
    <t xml:space="preserve"> Гниденко Анна Юрьевна                                             тел. (812) 242-33-75</t>
  </si>
  <si>
    <t>(812) 331-25-02,                                             op_eleon@mail.ru</t>
  </si>
  <si>
    <t>Государственный контракт №ГК 12-20 от                     27 января 2020г.</t>
  </si>
  <si>
    <t>196240, г. Санкт-Петербург, проезд 5-й Предпортовый, д.3, лит.А, пом. 305</t>
  </si>
  <si>
    <t xml:space="preserve">Общество с ограниченной ответственностью «Охранное предприятие «Элеон» </t>
  </si>
  <si>
    <t>(812) 331-25-02,                                         op_eleon@mail.ru</t>
  </si>
  <si>
    <t>196240, г. Санкт-Петербург, ул. Костюшко, д.17А</t>
  </si>
  <si>
    <t>Государственный контракт №ГК 13-19 от                      28 ноября 2018г.</t>
  </si>
  <si>
    <t>(812) 331-25-02,                                            toraks200@mail.ru</t>
  </si>
  <si>
    <t>190005, г. Санкт-Петербург, 7-я Красноармейская, д. 25</t>
  </si>
  <si>
    <t>Государственный контракт №ГК 13 от                          06 февраля 2018г.</t>
  </si>
  <si>
    <t xml:space="preserve">Общество с ограниченной ответственностью «Охранное предприятие «Торакс» </t>
  </si>
  <si>
    <t>195027, г. Санкт-Петербург, ул. Магнитогорская, д.11, литер Б</t>
  </si>
  <si>
    <t>Общество с ограниченной ответственностью «Охранное предприятие «Лекург»</t>
  </si>
  <si>
    <t>Общество с ограниченной ответственностью «Охранное предприятие «ЛИНОС»</t>
  </si>
  <si>
    <t>25.20</t>
  </si>
  <si>
    <t>Природно-рекреационные характеристики ООПТ</t>
  </si>
  <si>
    <t>а</t>
  </si>
  <si>
    <t>б</t>
  </si>
  <si>
    <t>в</t>
  </si>
  <si>
    <t xml:space="preserve">Среднемесячная температура воздуха января, ⁰С </t>
  </si>
  <si>
    <t>Сумма активных температур (за период со средними суточными температурами выше 10⁰С</t>
  </si>
  <si>
    <t>Продолжительность вегетационного периода</t>
  </si>
  <si>
    <t>Проявления опасных климатемческих являений</t>
  </si>
  <si>
    <t>Годовая сумма осадков, мм</t>
  </si>
  <si>
    <t>Среднемесячная температура воздуха    июля, ⁰С</t>
  </si>
  <si>
    <t>Преобладающие виды почв</t>
  </si>
  <si>
    <t>Основные формы рельефа</t>
  </si>
  <si>
    <t>Геологические достопримечательности</t>
  </si>
  <si>
    <t>Геоморфологические достопримечательности</t>
  </si>
  <si>
    <t>Почвообразующие породы</t>
  </si>
  <si>
    <t>Коренные породы</t>
  </si>
  <si>
    <t>г</t>
  </si>
  <si>
    <t>д</t>
  </si>
  <si>
    <t>Число естественных водотоков, шт.</t>
  </si>
  <si>
    <t>Суммарная продолжительность , км</t>
  </si>
  <si>
    <t>Суммарная площадь, км2</t>
  </si>
  <si>
    <t>Число искусственных водотоков, шт.</t>
  </si>
  <si>
    <t>Естественные водотоки</t>
  </si>
  <si>
    <t>Искуственные водотоки</t>
  </si>
  <si>
    <t>Озера, пруды, водохранилища и иные искуственные водоемы</t>
  </si>
  <si>
    <t>Число водоемов, шт.</t>
  </si>
  <si>
    <t>Морские акватории и их части</t>
  </si>
  <si>
    <t>Основные водотоки</t>
  </si>
  <si>
    <t xml:space="preserve"> р. Юнтоловка(id 1256),длина в границах заказника почти 2 км.В результате дноуглубительных работ практически превратилась в залив Лахтинского разлива. Площадь в пределах ООПТ - 18,2 га</t>
  </si>
  <si>
    <t>р. Черная (Парголово) (id 1198). Река вступает в пределы заказника в его северо-западной части. Протяженность реки в границах заказника составляет примерно 2,2 км. Площадь в пределах ООПТ - 0,8 га</t>
  </si>
  <si>
    <t>р. Каменка(id 1281), на протяжении почти 4 км образует восточную границу заказника.Единственная река, сохранившая (за исключением небольших участков) свое естественное русло. Площадь в пределах ООПТ - 3,6 га</t>
  </si>
  <si>
    <t>Суммарная площадь, га</t>
  </si>
  <si>
    <t>Список выявленных видов флоры</t>
  </si>
  <si>
    <t>Карта растительности</t>
  </si>
  <si>
    <t>Преобладающие типы растительных сообществ, %</t>
  </si>
  <si>
    <t>Еловые леса</t>
  </si>
  <si>
    <t>Елово-сосновые леса</t>
  </si>
  <si>
    <t>Сосновые леса</t>
  </si>
  <si>
    <t>Березовые леса</t>
  </si>
  <si>
    <t>Черемуховые, мелколиственные смешанные леса</t>
  </si>
  <si>
    <t>Черноольховые леса</t>
  </si>
  <si>
    <t>Кустарниковые заросли</t>
  </si>
  <si>
    <t>Мезоолиготрофные болота</t>
  </si>
  <si>
    <t>Мезотрофные болота</t>
  </si>
  <si>
    <t>Мезоевтрофные и евтрофные болота</t>
  </si>
  <si>
    <t>Прибрежно-водная и водная растительность</t>
  </si>
  <si>
    <t>Растительность на нарушенных субстратах</t>
  </si>
  <si>
    <t>Болота и заболоченные земли</t>
  </si>
  <si>
    <t>Число болот</t>
  </si>
  <si>
    <t>Площадь болот</t>
  </si>
  <si>
    <t>Площадь заболоченных земель</t>
  </si>
  <si>
    <t>Природные выходы подземных вод</t>
  </si>
  <si>
    <t>Число (родников, гейзеров)</t>
  </si>
  <si>
    <t>Площадь выходов подземных вод</t>
  </si>
  <si>
    <t>Площадь занятая растительным покровом</t>
  </si>
  <si>
    <t>Площадь лишенная растительности</t>
  </si>
  <si>
    <t>Соотношение площадей ООПТ</t>
  </si>
  <si>
    <t>Видовой состав</t>
  </si>
  <si>
    <t>Возрастной состав</t>
  </si>
  <si>
    <t>Площадь занимаемая лесообразующими породами по основным возрастным группам</t>
  </si>
  <si>
    <t>ель до 5</t>
  </si>
  <si>
    <t>ель от 5 до 10</t>
  </si>
  <si>
    <t>ольха до 5</t>
  </si>
  <si>
    <t>ольха от 5 до 10</t>
  </si>
  <si>
    <t>Общий запас древесины, (куб.м)</t>
  </si>
  <si>
    <t>ж</t>
  </si>
  <si>
    <t>е</t>
  </si>
  <si>
    <t>з</t>
  </si>
  <si>
    <t>Список выявленных видов фауны</t>
  </si>
  <si>
    <t>Виды, занесенные в Красную книгу Российской Федерации</t>
  </si>
  <si>
    <t xml:space="preserve">Вид </t>
  </si>
  <si>
    <t>русское название</t>
  </si>
  <si>
    <t>латинское название</t>
  </si>
  <si>
    <t>Сосудистые растения</t>
  </si>
  <si>
    <t>Пальцекорник балтийский</t>
  </si>
  <si>
    <t>Dactylorhiza baltica</t>
  </si>
  <si>
    <t>Восковник болотный</t>
  </si>
  <si>
    <t>Myrica gale</t>
  </si>
  <si>
    <t>Рыбы</t>
  </si>
  <si>
    <t>Обыкновенный подкаменщик</t>
  </si>
  <si>
    <t>Cottus gobio</t>
  </si>
  <si>
    <t>Птицы</t>
  </si>
  <si>
    <t xml:space="preserve">Малый лебедь </t>
  </si>
  <si>
    <t>Cygnus bewickii</t>
  </si>
  <si>
    <t xml:space="preserve">Скопа </t>
  </si>
  <si>
    <t>Pandion haliaetus</t>
  </si>
  <si>
    <t xml:space="preserve">Малая крачка </t>
  </si>
  <si>
    <t>Sterna albifrons</t>
  </si>
  <si>
    <t>Виды, занесенные в Красную книгу Санкт-Петербурга</t>
  </si>
  <si>
    <t>Крестовник болотный</t>
  </si>
  <si>
    <t>Senecio paludosus</t>
  </si>
  <si>
    <t>Фиалка топяная</t>
  </si>
  <si>
    <t>Viola uliginosa</t>
  </si>
  <si>
    <t>Осока Буксбаума</t>
  </si>
  <si>
    <t>Carex buxbaumii</t>
  </si>
  <si>
    <t>Молочай болотный</t>
  </si>
  <si>
    <t>Euphorbia palustris</t>
  </si>
  <si>
    <t>Мохообразные</t>
  </si>
  <si>
    <t>Сфагнум болотный</t>
  </si>
  <si>
    <t>Sphagnum palustre</t>
  </si>
  <si>
    <t>Алоина короткоклювая</t>
  </si>
  <si>
    <t>Aloina brevirostris</t>
  </si>
  <si>
    <t>Сплахнум красный</t>
  </si>
  <si>
    <t>Splachnum rubrum</t>
  </si>
  <si>
    <t>Лофозия восходящая</t>
  </si>
  <si>
    <t>Lophozia ascendens</t>
  </si>
  <si>
    <t>Гомалотециум желтеющий</t>
  </si>
  <si>
    <t>Homalothecium lutescens</t>
  </si>
  <si>
    <t>Цинклидиум загрязненный</t>
  </si>
  <si>
    <t>Cinclidium stygium</t>
  </si>
  <si>
    <t>Риккардия пальчатая</t>
  </si>
  <si>
    <t>Riccardia palmata</t>
  </si>
  <si>
    <t>Сплахнум бутылковидный</t>
  </si>
  <si>
    <t>Splachnum ampullaceum</t>
  </si>
  <si>
    <t>Лишайники</t>
  </si>
  <si>
    <t>Кладония норвежская</t>
  </si>
  <si>
    <t>Cladonia norvegica</t>
  </si>
  <si>
    <t>Рептилии</t>
  </si>
  <si>
    <t>Гадюка обыкновенная</t>
  </si>
  <si>
    <t>Vipera berus</t>
  </si>
  <si>
    <t>Веретеница ломкая</t>
  </si>
  <si>
    <t xml:space="preserve">Anguis fragilis </t>
  </si>
  <si>
    <t xml:space="preserve">Красношейная поганка </t>
  </si>
  <si>
    <t>Podiceps auritus</t>
  </si>
  <si>
    <t>Большая выпь</t>
  </si>
  <si>
    <t>Botaurus stellaris</t>
  </si>
  <si>
    <t>Лебедь-кликун</t>
  </si>
  <si>
    <t>Сygnus cygnus</t>
  </si>
  <si>
    <t xml:space="preserve">Шилохвость </t>
  </si>
  <si>
    <t>Anas acuta</t>
  </si>
  <si>
    <t xml:space="preserve">Широконоска </t>
  </si>
  <si>
    <t>Anas clypeata</t>
  </si>
  <si>
    <t xml:space="preserve">Осоед </t>
  </si>
  <si>
    <t>Pernis apivorus</t>
  </si>
  <si>
    <t>Полевой лунь</t>
  </si>
  <si>
    <t>Circus cyaneus</t>
  </si>
  <si>
    <t>Конюк</t>
  </si>
  <si>
    <t>Buteo buteo</t>
  </si>
  <si>
    <t>Чеглок</t>
  </si>
  <si>
    <t>Falco subbuteo</t>
  </si>
  <si>
    <t xml:space="preserve">Дербник </t>
  </si>
  <si>
    <t>Falco columbarius</t>
  </si>
  <si>
    <t xml:space="preserve">Пустельга </t>
  </si>
  <si>
    <t>Falco tinnunculus</t>
  </si>
  <si>
    <t>Тетерев</t>
  </si>
  <si>
    <t>Lyrurus tetrix</t>
  </si>
  <si>
    <t>Рябчик</t>
  </si>
  <si>
    <t>Tetrastes bonasia</t>
  </si>
  <si>
    <t xml:space="preserve">Пастушок </t>
  </si>
  <si>
    <t>Rallus aquaticus</t>
  </si>
  <si>
    <t xml:space="preserve">Погоныш </t>
  </si>
  <si>
    <t>Porzana porzana</t>
  </si>
  <si>
    <t xml:space="preserve">Камышница </t>
  </si>
  <si>
    <t>Gallinula chloropus</t>
  </si>
  <si>
    <t xml:space="preserve">Травник </t>
  </si>
  <si>
    <t>Tringa totanus</t>
  </si>
  <si>
    <t>Турухтан</t>
  </si>
  <si>
    <t>Philomachus pugnax</t>
  </si>
  <si>
    <t xml:space="preserve">Дупель </t>
  </si>
  <si>
    <t>Gallinago media</t>
  </si>
  <si>
    <t xml:space="preserve">Большой веретенник </t>
  </si>
  <si>
    <t>Limosa limosa</t>
  </si>
  <si>
    <t>Клуша</t>
  </si>
  <si>
    <t>Larus fuscus</t>
  </si>
  <si>
    <t>Ушастая сова</t>
  </si>
  <si>
    <t>Asio otus</t>
  </si>
  <si>
    <t>Болотная сова</t>
  </si>
  <si>
    <t>Asio flammeus</t>
  </si>
  <si>
    <t xml:space="preserve">Воробьиный сыч </t>
  </si>
  <si>
    <t>Glaucidium passerinum</t>
  </si>
  <si>
    <t>Вертишейка</t>
  </si>
  <si>
    <t>Jynx torquilla</t>
  </si>
  <si>
    <t xml:space="preserve">Желна </t>
  </si>
  <si>
    <t>Dryocopus martius</t>
  </si>
  <si>
    <t xml:space="preserve">Белоспинный дятел </t>
  </si>
  <si>
    <t>Dendrocopos leucotos</t>
  </si>
  <si>
    <t xml:space="preserve">Малый дятел </t>
  </si>
  <si>
    <t>Dendrocopos minor</t>
  </si>
  <si>
    <t>Желтоголовая трясогузка</t>
  </si>
  <si>
    <t>Motacilla citreola</t>
  </si>
  <si>
    <t>Иволга</t>
  </si>
  <si>
    <t>Oriolus oriolus</t>
  </si>
  <si>
    <t xml:space="preserve">Обыкновенный сверчок </t>
  </si>
  <si>
    <t>Locustella naevia</t>
  </si>
  <si>
    <t xml:space="preserve">Ястребиная славка </t>
  </si>
  <si>
    <t>Sylvia nisoria</t>
  </si>
  <si>
    <t xml:space="preserve">Варакушка </t>
  </si>
  <si>
    <t>Luscinia svecica</t>
  </si>
  <si>
    <t xml:space="preserve">Ремез </t>
  </si>
  <si>
    <t>Remiz pendulinus</t>
  </si>
  <si>
    <t xml:space="preserve">Дубонос </t>
  </si>
  <si>
    <t>Coccothraustes coccothraustes</t>
  </si>
  <si>
    <t>Млекопитающие</t>
  </si>
  <si>
    <t>Водяная кутора</t>
  </si>
  <si>
    <t>Neomys fodiens</t>
  </si>
  <si>
    <t>и</t>
  </si>
  <si>
    <t>Флора высших сосудистых растений насчитывает 378 видов, из них 2 занесены в Красную книгу РФ, 6- в Красную книгу Санкт-Петербурга;
бриофлора- 135 видов, из них 9  занесены в Красную книгу Санкт-Петербурга, 
лихенофлора - 91 вид, из них 1 вид занесен в Красную книгу Санкт-Петербурга).
Фауна амфибий насчитывает 7 видов, из них 2 занесены в Красную книгу Санкт-Петербурга, ихтиофауна - 26 видов,
орнитофауна - 142 вида, из них 3 занесены в Красную книгу РФ, 39 – в Красную книгу
Санкт-Петербурга, 
териофауна - 27 видов млекопитающих  из них 4 вида (в списке-три) занесены в Красную книгу Санкт-Петербурга.</t>
  </si>
  <si>
    <t>к</t>
  </si>
  <si>
    <t>л</t>
  </si>
  <si>
    <t>м</t>
  </si>
  <si>
    <t>Оценка современного состояния и вклада ООПТ в поддержание экологического баланса окружающей территории</t>
  </si>
  <si>
    <t>Вклад в обспечение окружающих территорий чистым атмосферным воздухом</t>
  </si>
  <si>
    <t>Вклад в обспечение окружающих территорий чистыми водными ресурсами</t>
  </si>
  <si>
    <t>Вклад в обогащение флоры и фауны</t>
  </si>
  <si>
    <t>Вклад в возобновление лесов</t>
  </si>
  <si>
    <t>Характеристика эстетических ресурсов ООПТ</t>
  </si>
  <si>
    <t>Оценка роли ООПТ в поддержании экологического баланса</t>
  </si>
  <si>
    <t>п</t>
  </si>
  <si>
    <t>Форма подготовлена в соответствии с Приказом Минприроды России от 19.03.2012 №69 "об утверждения Порядка ведения государственного  кадастра особо охраняемых территорий "</t>
  </si>
  <si>
    <t>Значимые историко-культурные объекты</t>
  </si>
  <si>
    <t>о</t>
  </si>
  <si>
    <t>Лечебно-оздоровительные учреждения, пансионаты, дома отдыха</t>
  </si>
  <si>
    <t>Гостиничные и/или туристические комплексы и сооружения</t>
  </si>
  <si>
    <t>Экологические, экскурсионные и/или туристические маршруты, экскурсионные тропы</t>
  </si>
  <si>
    <t>Музеи природы, информационные и визит-центры</t>
  </si>
  <si>
    <t>25.21</t>
  </si>
  <si>
    <t>Особо охраняемые территории и объекты</t>
  </si>
  <si>
    <t>Лесного фонда</t>
  </si>
  <si>
    <t>Водного фонда</t>
  </si>
  <si>
    <t>Запаса</t>
  </si>
  <si>
    <t>Сельскохозяйственного назначения</t>
  </si>
  <si>
    <t>Населенных пунктов</t>
  </si>
  <si>
    <t>Промышленности</t>
  </si>
  <si>
    <t>Энергетики</t>
  </si>
  <si>
    <t>Транспорта</t>
  </si>
  <si>
    <t>Связи</t>
  </si>
  <si>
    <t>Радиовещания</t>
  </si>
  <si>
    <t>Телевидения</t>
  </si>
  <si>
    <t>Информатики</t>
  </si>
  <si>
    <t>Обеспечения космической деятельности</t>
  </si>
  <si>
    <t>Обороны</t>
  </si>
  <si>
    <t>Безопасности</t>
  </si>
  <si>
    <t>Иного специального назначения</t>
  </si>
  <si>
    <t>Категории земель в гектарах и в процентах от общей площади ООПТ</t>
  </si>
  <si>
    <t>78:34:0004303:1</t>
  </si>
  <si>
    <t>78:34:0004301:5</t>
  </si>
  <si>
    <t>78:34:0004301:3</t>
  </si>
  <si>
    <t>78:34:0004301:1</t>
  </si>
  <si>
    <t>земли населенных пунктов охрана природных территорий.</t>
  </si>
  <si>
    <t xml:space="preserve"> 6 835 644</t>
  </si>
  <si>
    <t xml:space="preserve"> 29 456</t>
  </si>
  <si>
    <t xml:space="preserve"> 1 687</t>
  </si>
  <si>
    <t xml:space="preserve"> 1 321</t>
  </si>
  <si>
    <t xml:space="preserve"> 2 357</t>
  </si>
  <si>
    <t xml:space="preserve"> 605 845</t>
  </si>
  <si>
    <t xml:space="preserve"> 3 390</t>
  </si>
  <si>
    <t xml:space="preserve"> 28 574 </t>
  </si>
  <si>
    <t xml:space="preserve"> 379 941</t>
  </si>
  <si>
    <t xml:space="preserve"> 22 772</t>
  </si>
  <si>
    <t xml:space="preserve"> 3 673</t>
  </si>
  <si>
    <t xml:space="preserve"> 355 656</t>
  </si>
  <si>
    <t xml:space="preserve"> 4 787</t>
  </si>
  <si>
    <t xml:space="preserve"> 85 007</t>
  </si>
  <si>
    <t>Земельный участок кадастровый номер</t>
  </si>
  <si>
    <t>78:34:0004301:2</t>
  </si>
  <si>
    <t>78:34:0000000:2</t>
  </si>
  <si>
    <t>78:34:0004305:1</t>
  </si>
  <si>
    <t>78:34:0430909:8</t>
  </si>
  <si>
    <t>78:34:0415905:1</t>
  </si>
  <si>
    <t>78:34:0004301:4</t>
  </si>
  <si>
    <t>78:34:0004302:2</t>
  </si>
  <si>
    <t>78:34:0004303:2</t>
  </si>
  <si>
    <t>78:34:0004303:3</t>
  </si>
  <si>
    <t>78:34:0004303:214</t>
  </si>
  <si>
    <t>Земельные участки находящиеся в границах ООПТ</t>
  </si>
  <si>
    <t>25.26</t>
  </si>
  <si>
    <t>Категория земель /  вид разрешенного использования</t>
  </si>
  <si>
    <t xml:space="preserve">создание, возведение некапитальных строений, сооружений, не связанные с сохранением природных комплексов;
нарушение почвенного покрова, не связанное с деятельностью по сохранению и восстановлению природных комплексов и объектов, проведением научных исследований,  тушением пожаров, а также с реконструкцией, капитальным ремонтом, ремонтом, иными работами по обеспечению безопасной эксплуатации линейных объектов в границах их  охранных зон;
производство земляных работ, не связанное с деятельностью по сохранению и восстановлению природных комплексов и объектов;
ведение гражданами садоводства и огородничества для собственных нужд;
</t>
  </si>
  <si>
    <t xml:space="preserve">разведка и добыча полезных ископаемых;
замусоривание территории, загрязнение почв, грунтов, поверхностных и подземных вод, сброс сточных вод, в том числе после очистки, размещение всех видов отходов, складирование снега, применение ядохимикатов;
складирование материалов, грунтов, иных объектов, не связанное с деятельностью по сохранению и восстановлению природных комплексов и объектов, за исключением складирования материалов, грунтов, иных объектов при осуществлении реконструкции, капитального ремонта, ремонта,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
</t>
  </si>
  <si>
    <t xml:space="preserve">рубка деревьев и кустарников, нарушение растительного покрова, сбор растений, не связанные с деятельностью по сохранению и восстановлению природных комплексов и объектов, проведением научных исследований, удалением аварийных и больных деревьев, тушением пожаров, расчисткой от деревьев и кустарников квартальных просек, а также существующих просек вдоль линейных объектов;
подсочка лесных насаждений;
уничтожение объектов животного мира, использование объектов животного мира с изъятием их из среды обитания, причинение им вреда, любая деятельность, влекущая за собой изменение среды обитания объектов животного мира и ухудшение условий их размножения, нагула, отдыха и путей миграции, не связанные с осуществлением деятельности по охране объектов животного мира, по сохранению и восстановлению среды их обитания, использованием объектов животного мира в научных целях, осуществлением мер по регулированию численности отдельных объектов животного мира; 
беспокойство птиц в период гнездования с 15 апреля по 15 июля, в том числе нарушение тишины при помощи звуковоспроизводящих и звукоусиливающих устройств;
</t>
  </si>
  <si>
    <t xml:space="preserve">использование пиротехнических изделий;
деятельность, влекущая за собой изменение физических, химических и биологических процессов, определяющих современное естественное состояние водных объектов, расположенных (частично расположенных) на территории Заказника, не связанная с сохранением и восстановлением природных комплексов и объектов; 
разведение костров и использование открытого огня, в том числе в специальных несгораемых емкостях (мангалах и других), сжигание сухих листьев и травы, выжигание тростника;
движение и стоянка механических транспортных средств и мопедов, 
не связанные с обеспечением режима особой охраны Заказника, деятельностью 
по сохранению и восстановлению природных комплексов и объектов, удалением аварийных и больных деревьев, тушением пожаров, охраной лесов от загрязнения, а также с реконструкцией, капитальным ремонтом, ремонтом, иными работами по обеспечению безопасной эксплуатации линейных объектов в границах их охранных зон;
передвижение и стоянка моторных плавательных средств, не связанные с обеспечением режима особой охраны Заказника;
расширение существующей дорожно-тропиночной сети;
прогон и выпас сельскохозяйственных животных;
выгул собак без поводка с 15 апреля по 15 июля;
повреждение ограждений, информационных знаков, стендов и других объектов инфраструктуры Заказника;
организация и обустройство туристических стоянок, установка палаток и тентов, проведение массовых мероприятий, не связанные с экологическим образованием и просвещением. 
</t>
  </si>
  <si>
    <t>25.25</t>
  </si>
  <si>
    <t>Запрещенные виды деятельности и природопользования</t>
  </si>
  <si>
    <t xml:space="preserve">5.1. На территории Заказника запрещается любая деятельность, если она противоречит целям и задачам создания Заказника или причиняет вред природным комплексам и объектам, в том числе:
строительство зданий, строений, сооружений;
реконструкция зданий, строений, сооружений, за исключением реконструкции линейных объектов, осуществляемой без изменения границ охранных зон таких объектов в сторону их увеличения; </t>
  </si>
  <si>
    <t>25.27</t>
  </si>
  <si>
    <t>25.28</t>
  </si>
  <si>
    <t>Природные особенности ООПТ</t>
  </si>
  <si>
    <t>25.29</t>
  </si>
  <si>
    <t>Просветительские и рекреационные объекты на ООПТ</t>
  </si>
  <si>
    <t>Периоды и режим работы</t>
  </si>
  <si>
    <t>сосна до 5</t>
  </si>
  <si>
    <t>сосна от 5 до 10</t>
  </si>
  <si>
    <t>Приморское участковое лесничество Курортного лесничество</t>
  </si>
  <si>
    <t>-</t>
  </si>
  <si>
    <t>Максимальная емкость единовременного приема посетителей</t>
  </si>
  <si>
    <t>Описание условий приема</t>
  </si>
  <si>
    <t>Ведение</t>
  </si>
  <si>
    <t>Число</t>
  </si>
  <si>
    <t>Протяженность</t>
  </si>
  <si>
    <t>Время прохождения</t>
  </si>
  <si>
    <t>Установленная нагрузка</t>
  </si>
  <si>
    <t>Количество</t>
  </si>
  <si>
    <t>Среднегодовой поток посетителей</t>
  </si>
  <si>
    <t>Площадь земель</t>
  </si>
  <si>
    <t>Постановление Правительства Санкт-Петербурга от 23.04.2021   № 229 «О государственном природном заказнике регионального значения «Юнтоловский»</t>
  </si>
  <si>
    <t>Озеро Лахтинский разлив (id 3216) является заливом Финского залива. Максимальная глубина – 8,7 м. Площадь Лахтинского разлива составляет 153 га</t>
  </si>
  <si>
    <t>Луговая растительность</t>
  </si>
  <si>
    <t>1010,81 га - 100%</t>
  </si>
  <si>
    <t>луга пойменные</t>
  </si>
  <si>
    <t>луга суходольные</t>
  </si>
  <si>
    <t>природные выходы подземных вод</t>
  </si>
  <si>
    <t>морская акватория</t>
  </si>
  <si>
    <t>прочие</t>
  </si>
  <si>
    <t>просеки</t>
  </si>
  <si>
    <t>противопожарные разрывы</t>
  </si>
  <si>
    <t>линейные сооружения</t>
  </si>
  <si>
    <t>занятые зданиями, строениями</t>
  </si>
  <si>
    <t>Преобладающие типы леса, %</t>
  </si>
  <si>
    <t>Общий режим охраны использования ООПТ, охранной зоны и зонирование территории ООПТ</t>
  </si>
  <si>
    <t>25.22</t>
  </si>
  <si>
    <t>Расположение относительно ООПТ</t>
  </si>
  <si>
    <t>Объект воздействия</t>
  </si>
  <si>
    <t>Проявление</t>
  </si>
  <si>
    <t>Значимость</t>
  </si>
  <si>
    <t>Предпологаемый период нарастания угрозы</t>
  </si>
  <si>
    <t>Негативное воздействие на ООПТ</t>
  </si>
  <si>
    <t>Факторы и угрозы негативного воздействия на ООПТ</t>
  </si>
  <si>
    <t>26.</t>
  </si>
  <si>
    <t>Информация о специалистах подготовивших кадастровые сведения</t>
  </si>
  <si>
    <t>Барченков Леонид Борисович</t>
  </si>
  <si>
    <t>Место работы</t>
  </si>
  <si>
    <t>Должность</t>
  </si>
  <si>
    <t>Телефон, факс</t>
  </si>
  <si>
    <t>Дата составления</t>
  </si>
  <si>
    <t>Ведущий специалист</t>
  </si>
  <si>
    <t>ГКУ "Дирекция особо охраняемых природных территорий  
Санкт-Петербурга"</t>
  </si>
  <si>
    <t>Электронный адрес</t>
  </si>
  <si>
    <t>Ф.И.О.</t>
  </si>
  <si>
    <t>существующая</t>
  </si>
  <si>
    <t>Статус ООПТ</t>
  </si>
  <si>
    <t>Местонахождение</t>
  </si>
  <si>
    <t xml:space="preserve">Приморский район </t>
  </si>
  <si>
    <t>Категория</t>
  </si>
  <si>
    <t>Значение</t>
  </si>
  <si>
    <t>региональное</t>
  </si>
  <si>
    <t>01-002</t>
  </si>
  <si>
    <t>Гладышевский</t>
  </si>
  <si>
    <t>Сохранение, воспроизводство и восстановление ценных и редких рыб и моллюсков, поддержание общего экологического баланса</t>
  </si>
  <si>
    <t>Решение о создании заказника «Гладышевский»; установлено требование о необходимости согласования размещения промышленных предприятий в границах проектирования заказника.</t>
  </si>
  <si>
    <t>Создан заказник на площади 8419 гектаров (Ленинградская область - 7654 гектара, Санкт-Петербург - 765 гектаров); утверждены границы и Положение о заказнике.</t>
  </si>
  <si>
    <t>В Положение о заказнике внесены изменения в части возобновления вылова миноги.</t>
  </si>
  <si>
    <t>Решение малого Совета Санкт-Петербургского городского Совета народных депутатов от 15.06.1993 № 221 «О временном режиме охраны бассейна рек Гладышевка, Черная»</t>
  </si>
  <si>
    <t>Распоряжение губернатора Санкт-Петербурга и губернатора Ленинградской области от 26.07.1996 № 103-р/89-рг 
«Об организации комплексного заказника «Гладышевский»</t>
  </si>
  <si>
    <t>Распоряжение администрации Санкт-Петербурга и губернатора Ленинградской области от 16.08.2002 №1498-ра/420-рг «О внесении изменений в распоряжение губернатора Санкт-Петербурга и губернатора Ленинградской области от 26.07.1996 № 103-р/89-рг»</t>
  </si>
  <si>
    <t>Санкт-Петербург, Курортный район, муниципальные образования посёлок Молодёжное и посёлок Серово</t>
  </si>
  <si>
    <t xml:space="preserve"> - сохранение, восстановление и воспроизводство ценных в хозяйственном, научном и эстетическом отношении рыб (лососевых);
 - сохранение и воспроизводство исчезающих видов моллюсков (европейской жемчужницы);
 - поддержание в естественном состоянии среды их обитания и общего экологического баланса.
</t>
  </si>
  <si>
    <t>Северо-Западная область Русской равнины, Северо-Приморский ландшафтный район, южная часть Карельского перешейка</t>
  </si>
  <si>
    <t xml:space="preserve">Северная граница: от пересечения северной границы квартала (кв.) 43 Полянского лесничества Рощинского лесхоза с восточной границей коллективного садоводства Приветнинского карьеро-управления на восток по северной границе кв. 43, 44, 45, 46, 47, затем по линии, соединяющей северные границы кв. 47, 48, и далее по северной границе кв. 48. Затем по южной границе крестьянского хозяйства и далее по северной границе кв. 48 до пересечения с границей земель совхоза "Поляны" и далее по границе кв.48 до пересечения с восточной границей кв. 48.
Восточная граница: на юг по восточной границе кв. 48, 63, 85, 92 до пересечения с северной границей поселка Горьковское. Затем по северной, западной, южной и восточной границе поселка Горьковское до пересечения с северной границей кв. 107 Полянского лесничества. Далее по северной границе кв. 107, 108 до восточной границы кв. 108, затем на юг по восточной границе кв. 108 до смыкания с северной границей кв. 109. Затем на восток по северной границе кв. 109 Полянского лесничества и по северной границе кв. 20, 21 Линдуловского лесничества Рощинского лесхоза. Далее на юг по восточной границе кв. 21, 25, на запад по южной границе кв. 25, затем на юг по восточной границе кв. 28, садоводческого товарищества "Лесовод" и кв. 33 до западной границы кв. 6 Молодежного лесничества Курортного парклесхоза, затем на северо-восток по западной границе кв. 6, 1 до северной оконечности кв. 1 Молодежного лесничества Курортного парклесхоза. Далее в южном направлении по восточной границе кв. 1 и через реку Рощинку по северо-восточной границе кв. 7, затем по северо-восточной границе кв. 8 до западной границы кв. 2. Далее в северном направлении по западной границе кв. 2, после чего по северной границе кв. 2, 3 в северо-восточном направлении до северо-восточного угла кв. 3. Далее в южном направлении по восточной границе кв. 3, 10 через полотно железной дороги, на юг по восточной границе кв. 19 с последующим переходом на северную границу кв. 32 до северо-восточного угла кв. 32 и далее на юг по восточной границе кв. 32 (шоссе Р-34) до магистрали А-123. Затем по магистрали А-123 на восток и далее на юг по восточной границе оздоровительного комплекса АО "Ижорские заводы" с выходом на берег Финского залива. В заказник также входит приустьевая часть Финского залива в радиусе 2 км от устья реки Черная.
Южная граница: от западного берега устья реки Черная по безымянному ручью вдоль западной, южной и восточным границам землепользования оздоровительного лагеря "Прибой" и санатория "Черная речка" до пересечения с магистралью А-123. Далее на восток по шоссе А-123 до пересечения с А-125. Далее по магистрали А-125 на северо-запад до железной дороги, через железную дорогу до юго-восточной границы кв. 27. Затем по юго-восточной границе кв. 27 в юго-западном направлении до южной границы кв. 27. Далее в западном направлении по южной границе кв. 27, 26, 25, 24, 23, 22 до смыкания с юго-западной границей кв. 128 Полянского лесничества. Затем по юго-восточной границе кв.128, 133 в юго-западном направлении до юго-восточного угла кв. 132, в западном направлении по южной границе кв. 132, 131, 130, 129 Полянского лесничества. Затем по южной границе кв. 36, 35 Октябрьского лесничества Рощинского лесхоза до юго-западного угла кв. 35. Далее на север по западной границе кв. 35 до смыкания с южной границей кв. 22. Затем на запад по южной границе кв. 22 до юго-западного угла кв. 22, затем на север до юго-восточного угла кв. 10, далее на запад по южной границе кв. 10 до юго-западного угла кв. 10.
Западная граница: от юго-западного угла кв. 10 Октябрьского лесничества в северном направлении по западной границе кв. 10, 6 до юго-восточного угла кв. 98 Полянского лесничества. По южной границе кв. 98 на запад до границы землепользования подсобного хозяйства Тарасово и далее в северном направлении по восточной границе подсобного хозяйства Тарасово до смыкания с западной границей кв. 98. Далее в северном направлении по западной границе кв. 98 через земли совхоза Поляны, магистраль А-125 до западной границы кв. 81. Затем в северном направлении по западной границе кв.81, 58, 43 до пересечения с проселочной дорогой и далее по проселочной дороге, южной и восточной границам садоводства Приветнинского карьеро-управления до пересечения с северной границей кв. 43.
</t>
  </si>
  <si>
    <t>Распоряжение Губернатора Санкт-Петербурга от 26.07.1996 
№ 103-р и распоряжение Губернатора Ленинградской области от 26.07.1996 № 89-рг «Об организации комплексного заказника «Гладышевский».</t>
  </si>
  <si>
    <t xml:space="preserve">Заказник Гладышевский (в границах Санкт-Петербурга) находится в северо-западной части Курортного района, на территории муниципальных образований Серово и Молодежное. </t>
  </si>
  <si>
    <t>Государственный природный заказник регионального значения «Гладышевский»</t>
  </si>
  <si>
    <t xml:space="preserve">Все леса были многократно пройдены рубками; многие подвергались низовым и верховым пожарам. Сильная рекреационная дигрессия выражена в сосновых лесах между р. Черной и Средне-Выборгским шоссе. На месте сельхозугодий на правобережье р. Черной (севернее железной дороги) в 1980-х гг. были устроены коллективные сады. В настоящее время частично используются под сенокосы сельскохозяйственные угодья по берегам р. Гладышевки близ пос. Сосновая Поляна. </t>
  </si>
  <si>
    <t>Холмы и протяженные склоны (уступы) с относительными превышениями более 5 м и уклонами более 5°, %</t>
  </si>
  <si>
    <t>Эрозионные ложбины с ручьями, %</t>
  </si>
  <si>
    <t>Равнины и небольшие гряды с относительными превышениями 
менее 5 м и уклонами до 5°, естественно дренируемые</t>
  </si>
  <si>
    <t>Местоположения, созданные человеком в результате изменения естественного рельефа, %</t>
  </si>
  <si>
    <t xml:space="preserve"> Современные морские террасы, %</t>
  </si>
  <si>
    <t>Заболоченные равнины, торфяники, %</t>
  </si>
  <si>
    <t xml:space="preserve">Умеренно-континентальный с чертами морского. </t>
  </si>
  <si>
    <t>+16,8</t>
  </si>
  <si>
    <t>-8,7</t>
  </si>
  <si>
    <t>Продолжительность периода с устойчивым снежным покровом, дней</t>
  </si>
  <si>
    <t>Глубина снежного покрова, см</t>
  </si>
  <si>
    <t>В течение года на рассматриваемой территории преобладают ветры западного и юго-западного</t>
  </si>
  <si>
    <t>1. поверхностно- и слабоподзолистые иллювиально-гумусово-железистые, перегнойно-слабоподзолистые иллювиально-гумусово-железистые; 
2 – поверхностно-подзолистые иллювиально-железистых и перегнойно-слабоподзолистых иллювиально-гумусовых почвах; 
3 – дерновые аллювиальные слабослоистые почвы с погребенными гумусовыми 
горизонтами; 
4 – дерновые оглеенные и дерново-глеевые; 
5 – дерновые смытые; 
6 – дерново-слабоподзолистые и дерново-слабоподзолистые иллювиально-гумусово-железистые; 
7 – железнодорожная насыпь; 
8 – дерново-слабоподзолистые; 
9 – перегнойно-подзолистые иллювиально-гумусово-железистые в сочетании с торфянисто-слабоподзолистыми почвами; 
10 – торфянисто-(подзолисто-) глеевые иллювиально-гумусовые; 
11 – перегнойно-подзолистые маломощные щебнистые</t>
  </si>
  <si>
    <t xml:space="preserve"> Озерно-ледниковые безвалунные пески, суглинки. Моренные валунные пески. Биогенные торф,  насыпной грунт.</t>
  </si>
  <si>
    <t>Заказник расположен на абсолютных высотах 0–55 м. Основная часть территории 
представляет собой волнистую пологонаклонную равнину – серию озерно-ледниковых и древне озерных террас. На северо востоке озерно-ледниковая равнина плавно сменяется пологонаклонной моренной равниной, до стигающей максимальных абсолютных отметок 
в пределах заказника. На территории заказника развиты эрозионные процессы, в результате которых на левобережье р. Черной сформировалась разветвленная сеть крутосклонных оврагов. Рельеф равнинный - 100%</t>
  </si>
  <si>
    <t xml:space="preserve">На всей территории заказника коренные (дочетвертичные) породы не выходят на поверхность и перекрыты мощным слоем четвертичных отложений. Осадочная толща коренных пород представлена отложениями 
верхнего отдела венда (котлинская и старорус ская свиты): глинами, аргиллитами, песчаниками с прослоями глин и алевролитов; общая мощность осадков </t>
  </si>
  <si>
    <t>н</t>
  </si>
  <si>
    <t>Природные, лечебные, рекреационные ресурсы</t>
  </si>
  <si>
    <t>Гладышевский заказник</t>
  </si>
  <si>
    <t>Курортный район</t>
  </si>
  <si>
    <t>01-003</t>
  </si>
  <si>
    <t>Северное побережье Невской губы</t>
  </si>
  <si>
    <t>01-005</t>
  </si>
  <si>
    <t>Сестрорецкое болото</t>
  </si>
  <si>
    <t>01-006</t>
  </si>
  <si>
    <t>Западный Котлин</t>
  </si>
  <si>
    <t>Кронштадтский район</t>
  </si>
  <si>
    <t>02-001</t>
  </si>
  <si>
    <t>Дудергофский высоты</t>
  </si>
  <si>
    <t>Памятник природы</t>
  </si>
  <si>
    <t>Красносельский район</t>
  </si>
  <si>
    <t>02-002</t>
  </si>
  <si>
    <t>Комаровский берег</t>
  </si>
  <si>
    <t>8419 га 
(Ленинградская область - 7654 га, Санкт-Петербург - 765 га)</t>
  </si>
  <si>
    <t>приморская низменность, от 0 м до 100 м над уровнем моря</t>
  </si>
  <si>
    <t>Мельников Валерий Михайлович
тел. (812) 242-33-75</t>
  </si>
  <si>
    <t>1010,81 га</t>
  </si>
  <si>
    <t>02-003</t>
  </si>
  <si>
    <t>Стрельнинский берег</t>
  </si>
  <si>
    <t>Петродворцовый район</t>
  </si>
  <si>
    <t>02-004</t>
  </si>
  <si>
    <t>Парк Сергиевка</t>
  </si>
  <si>
    <t>02-005</t>
  </si>
  <si>
    <t>Петровский пруд</t>
  </si>
  <si>
    <t>02-006</t>
  </si>
  <si>
    <t>Елагин остров</t>
  </si>
  <si>
    <t>Петроградский район</t>
  </si>
  <si>
    <t>городское/
региональное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</si>
</sst>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5" x14ac:knownFonts="1">
    <font>
      <sz val="11"/>
      <color theme="1"/>
      <name val="Calibri"/>
      <family val="2"/>
      <scheme val="minor"/>
    </font>
    <font>
      <u/>
      <sz val="11"/>
      <color theme="10"/>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u/>
      <sz val="12"/>
      <color theme="10"/>
      <name val="Times New Roman"/>
      <family val="1"/>
      <charset val="204"/>
    </font>
    <font>
      <sz val="10"/>
      <name val="Times New Roman"/>
      <family val="1"/>
      <charset val="204"/>
    </font>
    <font>
      <b/>
      <sz val="12"/>
      <name val="Times New Roman"/>
      <family val="1"/>
      <charset val="204"/>
    </font>
    <font>
      <b/>
      <sz val="16"/>
      <color rgb="FF606060"/>
      <name val="Arial"/>
      <family val="2"/>
      <charset val="204"/>
    </font>
    <font>
      <i/>
      <sz val="11"/>
      <color theme="1"/>
      <name val="Times New Roman"/>
      <family val="1"/>
      <charset val="204"/>
    </font>
    <font>
      <sz val="12"/>
      <color rgb="FF000000"/>
      <name val="Times New Roman"/>
      <family val="1"/>
      <charset val="204"/>
    </font>
    <font>
      <u/>
      <sz val="12"/>
      <name val="Times New Roman"/>
      <family val="1"/>
      <charset val="204"/>
    </font>
    <font>
      <u/>
      <sz val="11"/>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56">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xf numFmtId="0" fontId="2" fillId="0" borderId="0" xfId="0" applyFont="1"/>
    <xf numFmtId="0" fontId="2" fillId="0" borderId="0" xfId="0" applyFont="1" applyAlignment="1">
      <alignment horizontal="justify" vertical="center"/>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Fill="1" applyBorder="1" applyAlignment="1">
      <alignment horizontal="left" vertical="center" wrapText="1"/>
    </xf>
    <xf numFmtId="0" fontId="3" fillId="0" borderId="1" xfId="0" applyFont="1" applyBorder="1" applyAlignment="1">
      <alignment horizontal="center"/>
    </xf>
    <xf numFmtId="14" fontId="2" fillId="0" borderId="1" xfId="0" applyNumberFormat="1" applyFont="1" applyBorder="1" applyAlignment="1">
      <alignment horizontal="left"/>
    </xf>
    <xf numFmtId="0" fontId="4" fillId="0" borderId="1" xfId="0" applyFont="1" applyFill="1" applyBorder="1" applyAlignment="1">
      <alignment vertical="center" wrapText="1"/>
    </xf>
    <xf numFmtId="49" fontId="3" fillId="0" borderId="1" xfId="0" applyNumberFormat="1" applyFont="1" applyBorder="1" applyAlignment="1">
      <alignment horizontal="center"/>
    </xf>
    <xf numFmtId="49" fontId="3" fillId="0" borderId="1" xfId="0" applyNumberFormat="1" applyFont="1" applyBorder="1" applyAlignment="1">
      <alignment horizontal="center" vertical="top"/>
    </xf>
    <xf numFmtId="0" fontId="2" fillId="0" borderId="1" xfId="0" applyFont="1" applyBorder="1"/>
    <xf numFmtId="0" fontId="2" fillId="0" borderId="1" xfId="0" applyFont="1" applyFill="1" applyBorder="1"/>
    <xf numFmtId="0" fontId="2" fillId="0" borderId="1" xfId="0" applyFont="1" applyBorder="1" applyAlignment="1">
      <alignment horizontal="left"/>
    </xf>
    <xf numFmtId="164" fontId="0" fillId="0" borderId="0" xfId="0" applyNumberFormat="1"/>
    <xf numFmtId="0" fontId="2" fillId="0" borderId="1" xfId="0" applyFont="1" applyBorder="1" applyAlignment="1">
      <alignment vertical="center"/>
    </xf>
    <xf numFmtId="0" fontId="7" fillId="0" borderId="1" xfId="1" applyFont="1" applyBorder="1" applyAlignment="1">
      <alignment wrapText="1"/>
    </xf>
    <xf numFmtId="1" fontId="2" fillId="0" borderId="1" xfId="0" applyNumberFormat="1" applyFont="1" applyBorder="1" applyAlignment="1">
      <alignment horizontal="left"/>
    </xf>
    <xf numFmtId="0" fontId="2" fillId="0" borderId="1" xfId="0" applyFont="1" applyBorder="1" applyAlignment="1">
      <alignment vertical="top" wrapText="1"/>
    </xf>
    <xf numFmtId="0" fontId="2" fillId="0" borderId="1" xfId="0" applyFont="1" applyFill="1" applyBorder="1" applyAlignment="1">
      <alignment wrapText="1"/>
    </xf>
    <xf numFmtId="0" fontId="2" fillId="0" borderId="1" xfId="0" applyFont="1" applyFill="1" applyBorder="1" applyAlignment="1">
      <alignment vertical="top" wrapText="1"/>
    </xf>
    <xf numFmtId="0" fontId="2" fillId="0" borderId="1" xfId="0" applyFont="1" applyFill="1" applyBorder="1" applyAlignment="1">
      <alignment horizontal="left" vertical="top"/>
    </xf>
    <xf numFmtId="0" fontId="2" fillId="0" borderId="1" xfId="0" applyFont="1" applyFill="1" applyBorder="1" applyAlignment="1">
      <alignment horizontal="left" vertical="center"/>
    </xf>
    <xf numFmtId="0" fontId="2" fillId="0" borderId="1" xfId="0" applyFont="1" applyBorder="1" applyAlignment="1">
      <alignment horizontal="left" vertical="center" wrapText="1"/>
    </xf>
    <xf numFmtId="0" fontId="6" fillId="0" borderId="0" xfId="0" applyFont="1" applyBorder="1" applyAlignment="1">
      <alignment wrapText="1"/>
    </xf>
    <xf numFmtId="0" fontId="0" fillId="0" borderId="0" xfId="0" applyAlignment="1">
      <alignment horizontal="left" wrapText="1"/>
    </xf>
    <xf numFmtId="0" fontId="2" fillId="0" borderId="5" xfId="0" applyFont="1" applyBorder="1" applyAlignment="1">
      <alignment horizontal="center" vertical="center" wrapText="1"/>
    </xf>
    <xf numFmtId="0" fontId="8" fillId="5" borderId="1" xfId="0" applyFont="1" applyFill="1" applyBorder="1" applyAlignment="1">
      <alignment horizontal="center" wrapText="1"/>
    </xf>
    <xf numFmtId="0" fontId="6" fillId="5" borderId="1" xfId="0" applyFont="1" applyFill="1" applyBorder="1" applyAlignment="1">
      <alignment wrapText="1"/>
    </xf>
    <xf numFmtId="0" fontId="2" fillId="0" borderId="1" xfId="0" applyFont="1" applyBorder="1" applyAlignment="1">
      <alignment horizontal="left" vertical="center"/>
    </xf>
    <xf numFmtId="0" fontId="2" fillId="0" borderId="1"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wrapText="1"/>
    </xf>
    <xf numFmtId="0" fontId="3" fillId="0" borderId="0" xfId="0" applyFont="1" applyFill="1" applyBorder="1" applyAlignment="1">
      <alignment vertical="top" wrapText="1"/>
    </xf>
    <xf numFmtId="0" fontId="2" fillId="0" borderId="0" xfId="0" applyFont="1" applyFill="1" applyBorder="1" applyAlignment="1">
      <alignment vertical="center"/>
    </xf>
    <xf numFmtId="0" fontId="6" fillId="5" borderId="1" xfId="0" applyFont="1" applyFill="1" applyBorder="1" applyAlignment="1">
      <alignment horizontal="center" vertical="center" wrapText="1"/>
    </xf>
    <xf numFmtId="0" fontId="0" fillId="2" borderId="0" xfId="0" applyFill="1" applyAlignment="1">
      <alignment horizontal="left" wrapText="1"/>
    </xf>
    <xf numFmtId="0" fontId="2" fillId="0" borderId="1" xfId="0" quotePrefix="1" applyFont="1" applyBorder="1" applyAlignment="1">
      <alignment horizontal="left" vertical="center" wrapText="1"/>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0" fontId="2" fillId="0" borderId="3" xfId="0" applyFont="1" applyBorder="1" applyAlignment="1">
      <alignment horizontal="left" vertical="top"/>
    </xf>
    <xf numFmtId="0" fontId="2" fillId="0" borderId="3" xfId="0" applyFont="1" applyBorder="1" applyAlignment="1">
      <alignment horizontal="left"/>
    </xf>
    <xf numFmtId="0" fontId="2" fillId="0" borderId="3" xfId="0" applyFont="1" applyBorder="1" applyAlignment="1">
      <alignment horizontal="left" vertical="top" wrapText="1"/>
    </xf>
    <xf numFmtId="0" fontId="2" fillId="0" borderId="1" xfId="0" applyFont="1" applyBorder="1" applyAlignment="1">
      <alignment horizontal="center"/>
    </xf>
    <xf numFmtId="0" fontId="0" fillId="6" borderId="0" xfId="0" applyFill="1"/>
    <xf numFmtId="0" fontId="0" fillId="3" borderId="0" xfId="0" applyFill="1"/>
    <xf numFmtId="0" fontId="2" fillId="0" borderId="1" xfId="0" applyFont="1" applyBorder="1" applyAlignment="1">
      <alignment horizontal="left" vertical="top"/>
    </xf>
    <xf numFmtId="0" fontId="0" fillId="3" borderId="0" xfId="0" applyFill="1" applyAlignment="1">
      <alignment horizontal="left" wrapText="1"/>
    </xf>
    <xf numFmtId="0" fontId="0" fillId="6" borderId="0" xfId="0" applyFill="1" applyAlignment="1">
      <alignment horizontal="left" wrapText="1"/>
    </xf>
    <xf numFmtId="0" fontId="0" fillId="6" borderId="0" xfId="0" applyFill="1" applyAlignment="1">
      <alignment wrapText="1"/>
    </xf>
    <xf numFmtId="0" fontId="0" fillId="0" borderId="0" xfId="0" applyFill="1"/>
    <xf numFmtId="0" fontId="0" fillId="0" borderId="0" xfId="0" applyFill="1" applyAlignment="1">
      <alignment wrapText="1"/>
    </xf>
    <xf numFmtId="0" fontId="0" fillId="0" borderId="0" xfId="0" applyFill="1" applyAlignment="1">
      <alignment horizontal="left" wrapText="1"/>
    </xf>
    <xf numFmtId="0" fontId="2" fillId="0" borderId="1" xfId="0" applyFont="1" applyBorder="1" applyAlignment="1">
      <alignment horizontal="center"/>
    </xf>
    <xf numFmtId="0" fontId="2" fillId="0" borderId="3" xfId="0" applyFont="1" applyBorder="1" applyAlignment="1">
      <alignment horizontal="center" vertical="top"/>
    </xf>
    <xf numFmtId="0" fontId="2" fillId="0" borderId="3" xfId="0" applyFont="1" applyBorder="1" applyAlignment="1">
      <alignment horizontal="lef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6"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3" fillId="0" borderId="1" xfId="0" applyFont="1" applyBorder="1" applyAlignment="1">
      <alignment horizontal="center" vertical="center" wrapText="1"/>
    </xf>
    <xf numFmtId="0" fontId="2" fillId="0" borderId="3" xfId="0" applyFont="1" applyBorder="1" applyAlignment="1">
      <alignment vertical="top"/>
    </xf>
    <xf numFmtId="0" fontId="2" fillId="0" borderId="3" xfId="0" applyFont="1" applyBorder="1" applyAlignment="1">
      <alignment horizontal="justify" vertical="center"/>
    </xf>
    <xf numFmtId="0" fontId="2" fillId="0" borderId="3" xfId="0" applyFont="1" applyBorder="1" applyAlignment="1">
      <alignment horizontal="left" vertical="center" wrapText="1"/>
    </xf>
    <xf numFmtId="0" fontId="2" fillId="0" borderId="3" xfId="0" applyFont="1" applyBorder="1"/>
    <xf numFmtId="0" fontId="2" fillId="0" borderId="3" xfId="0" applyFont="1" applyFill="1" applyBorder="1"/>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wrapText="1"/>
    </xf>
    <xf numFmtId="0" fontId="6" fillId="0" borderId="0" xfId="0" applyFont="1" applyBorder="1" applyAlignment="1"/>
    <xf numFmtId="0" fontId="2" fillId="0" borderId="3" xfId="0" applyFont="1" applyFill="1" applyBorder="1" applyAlignment="1">
      <alignment horizontal="justify"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3" fillId="0" borderId="5" xfId="0" applyFont="1" applyBorder="1" applyAlignment="1">
      <alignment horizontal="center" vertical="center" wrapText="1"/>
    </xf>
    <xf numFmtId="49" fontId="3" fillId="0" borderId="1" xfId="0" applyNumberFormat="1" applyFont="1" applyBorder="1" applyAlignment="1">
      <alignment horizontal="center" vertical="center"/>
    </xf>
    <xf numFmtId="0" fontId="2" fillId="0" borderId="1" xfId="0" applyFont="1" applyFill="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12" fillId="0" borderId="1" xfId="0" applyFont="1" applyFill="1" applyBorder="1" applyAlignment="1">
      <alignment vertical="top" wrapText="1"/>
    </xf>
    <xf numFmtId="0" fontId="12" fillId="0" borderId="1" xfId="0" applyFont="1" applyFill="1" applyBorder="1" applyAlignment="1">
      <alignment horizontal="center" vertical="top" wrapText="1"/>
    </xf>
    <xf numFmtId="0" fontId="2" fillId="0" borderId="11" xfId="0" applyFont="1" applyBorder="1" applyAlignment="1">
      <alignment horizontal="center" vertical="top"/>
    </xf>
    <xf numFmtId="0" fontId="13" fillId="0" borderId="1" xfId="1" applyFont="1" applyBorder="1" applyAlignment="1">
      <alignment wrapText="1"/>
    </xf>
    <xf numFmtId="0" fontId="14" fillId="0" borderId="0" xfId="0" applyFont="1"/>
    <xf numFmtId="0" fontId="13" fillId="0" borderId="1" xfId="1" applyFont="1" applyBorder="1" applyAlignment="1">
      <alignment vertical="top" wrapText="1"/>
    </xf>
    <xf numFmtId="0" fontId="2" fillId="0" borderId="1" xfId="0" quotePrefix="1" applyFont="1" applyBorder="1" applyAlignment="1">
      <alignment horizontal="center" vertical="center" wrapText="1"/>
    </xf>
    <xf numFmtId="0" fontId="0" fillId="2" borderId="0" xfId="0" applyFill="1" applyAlignment="1">
      <alignment vertical="top"/>
    </xf>
    <xf numFmtId="165" fontId="2" fillId="0" borderId="1" xfId="0" applyNumberFormat="1" applyFont="1" applyBorder="1" applyAlignment="1">
      <alignment horizontal="center" vertical="center" wrapText="1"/>
    </xf>
    <xf numFmtId="165" fontId="2" fillId="0" borderId="4" xfId="0" applyNumberFormat="1" applyFont="1" applyBorder="1" applyAlignment="1">
      <alignment horizontal="center" wrapText="1"/>
    </xf>
    <xf numFmtId="0" fontId="2" fillId="0" borderId="3" xfId="0" applyFont="1" applyBorder="1" applyAlignment="1">
      <alignment horizontal="justify" vertical="center" wrapText="1"/>
    </xf>
    <xf numFmtId="0" fontId="12" fillId="0" borderId="1" xfId="0" applyFont="1" applyFill="1" applyBorder="1" applyAlignment="1">
      <alignment horizontal="center" vertical="top" wrapText="1"/>
    </xf>
    <xf numFmtId="0" fontId="14" fillId="0" borderId="1" xfId="1" applyFont="1" applyBorder="1" applyAlignment="1">
      <alignment horizontal="center" vertical="center" wrapText="1"/>
    </xf>
    <xf numFmtId="0" fontId="14" fillId="0" borderId="1" xfId="1" applyFont="1" applyBorder="1" applyAlignment="1">
      <alignment vertical="center" wrapText="1"/>
    </xf>
    <xf numFmtId="0" fontId="14" fillId="0" borderId="1" xfId="1" applyFont="1" applyBorder="1" applyAlignment="1">
      <alignment vertical="top" wrapText="1"/>
    </xf>
    <xf numFmtId="0" fontId="2" fillId="0" borderId="3" xfId="0" applyFont="1" applyFill="1" applyBorder="1" applyAlignment="1">
      <alignment horizontal="left" vertical="top" wrapText="1"/>
    </xf>
    <xf numFmtId="0" fontId="2" fillId="0" borderId="1" xfId="0" applyFont="1" applyFill="1" applyBorder="1" applyAlignment="1">
      <alignment horizontal="center" vertical="top"/>
    </xf>
    <xf numFmtId="0" fontId="13" fillId="0" borderId="3" xfId="1" applyFont="1" applyBorder="1" applyAlignment="1">
      <alignment horizontal="center"/>
    </xf>
    <xf numFmtId="0" fontId="13" fillId="0" borderId="1" xfId="1" applyFont="1" applyBorder="1" applyAlignment="1">
      <alignment horizontal="center"/>
    </xf>
    <xf numFmtId="0" fontId="0" fillId="0" borderId="0" xfId="0" applyFill="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xf numFmtId="0" fontId="2" fillId="0" borderId="1" xfId="0" applyFont="1" applyFill="1" applyBorder="1" applyAlignment="1">
      <alignment horizontal="center" vertical="center"/>
    </xf>
    <xf numFmtId="0" fontId="0" fillId="0" borderId="1" xfId="0" applyBorder="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Border="1" applyAlignment="1">
      <alignment horizontal="center" vertical="top"/>
    </xf>
    <xf numFmtId="0" fontId="10" fillId="0" borderId="0" xfId="0" applyFont="1" applyAlignment="1">
      <alignment horizontal="center" wrapText="1"/>
    </xf>
    <xf numFmtId="0" fontId="4" fillId="0"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3"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Fill="1" applyBorder="1" applyAlignment="1">
      <alignment horizontal="left" vertical="top"/>
    </xf>
    <xf numFmtId="0" fontId="2" fillId="0" borderId="6" xfId="0" applyFont="1" applyFill="1" applyBorder="1" applyAlignment="1">
      <alignment horizontal="left" vertical="top"/>
    </xf>
    <xf numFmtId="0" fontId="2" fillId="0" borderId="5" xfId="0" applyFont="1" applyFill="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vertical="top"/>
    </xf>
    <xf numFmtId="0" fontId="4" fillId="0" borderId="6" xfId="0" applyFont="1" applyBorder="1" applyAlignment="1">
      <alignment horizontal="left" vertical="top"/>
    </xf>
    <xf numFmtId="0" fontId="4" fillId="0" borderId="5" xfId="0" applyFont="1" applyBorder="1" applyAlignment="1">
      <alignment horizontal="left" vertical="top"/>
    </xf>
    <xf numFmtId="0" fontId="13" fillId="0" borderId="2" xfId="1" applyFont="1" applyBorder="1" applyAlignment="1">
      <alignment horizontal="left" vertical="top"/>
    </xf>
    <xf numFmtId="0" fontId="13" fillId="0" borderId="3" xfId="1" applyFont="1" applyBorder="1" applyAlignment="1">
      <alignment horizontal="left" vertical="top"/>
    </xf>
    <xf numFmtId="0" fontId="3" fillId="0" borderId="4" xfId="0" applyFont="1" applyBorder="1" applyAlignment="1">
      <alignment horizontal="center" vertical="top"/>
    </xf>
    <xf numFmtId="0" fontId="3" fillId="0" borderId="6" xfId="0" applyFont="1" applyBorder="1" applyAlignment="1">
      <alignment horizontal="center" vertical="top"/>
    </xf>
    <xf numFmtId="0" fontId="3" fillId="0" borderId="5" xfId="0" applyFont="1" applyBorder="1" applyAlignment="1">
      <alignment horizontal="center" vertical="top"/>
    </xf>
    <xf numFmtId="0" fontId="10" fillId="0" borderId="0" xfId="0" applyFont="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4" fillId="0" borderId="7" xfId="0" applyFont="1" applyBorder="1" applyAlignment="1">
      <alignment horizontal="left"/>
    </xf>
    <xf numFmtId="0" fontId="2" fillId="0" borderId="1" xfId="0" applyFont="1" applyFill="1" applyBorder="1" applyAlignment="1">
      <alignment horizontal="left" vertical="top" wrapText="1"/>
    </xf>
    <xf numFmtId="0" fontId="3" fillId="0" borderId="4"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wrapText="1"/>
    </xf>
    <xf numFmtId="0" fontId="2" fillId="0" borderId="3" xfId="0" applyFont="1" applyBorder="1" applyAlignment="1">
      <alignment horizontal="left" wrapText="1"/>
    </xf>
    <xf numFmtId="0" fontId="4" fillId="0" borderId="1" xfId="0" applyFont="1" applyBorder="1" applyAlignment="1">
      <alignment horizontal="left"/>
    </xf>
    <xf numFmtId="0" fontId="2" fillId="7" borderId="1" xfId="0" applyFont="1" applyFill="1" applyBorder="1" applyAlignment="1">
      <alignment horizontal="center" vertical="top"/>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6" fillId="0" borderId="1" xfId="0" applyFont="1" applyBorder="1" applyAlignment="1">
      <alignment horizontal="center" vertical="top" wrapText="1"/>
    </xf>
    <xf numFmtId="0" fontId="2" fillId="7" borderId="7" xfId="0" applyFont="1" applyFill="1" applyBorder="1" applyAlignment="1">
      <alignment horizontal="center" vertical="top"/>
    </xf>
    <xf numFmtId="0" fontId="2" fillId="7" borderId="3" xfId="0" applyFont="1" applyFill="1" applyBorder="1" applyAlignment="1">
      <alignment horizontal="center" vertical="top"/>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7" borderId="3" xfId="0" applyFont="1" applyFill="1" applyBorder="1" applyAlignment="1">
      <alignment horizontal="center"/>
    </xf>
    <xf numFmtId="0" fontId="2" fillId="7" borderId="1" xfId="0" applyFont="1" applyFill="1" applyBorder="1" applyAlignment="1">
      <alignment horizontal="center"/>
    </xf>
    <xf numFmtId="0" fontId="6" fillId="0" borderId="1" xfId="0" applyFont="1" applyBorder="1" applyAlignment="1">
      <alignment horizontal="center" vertical="top"/>
    </xf>
    <xf numFmtId="0" fontId="2" fillId="0" borderId="1" xfId="0" applyFont="1" applyBorder="1" applyAlignment="1">
      <alignment horizontal="left" wrapText="1"/>
    </xf>
    <xf numFmtId="0" fontId="13" fillId="0" borderId="3"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2" fillId="0" borderId="3" xfId="0"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0" fontId="10" fillId="0" borderId="13" xfId="0" applyFont="1" applyBorder="1" applyAlignment="1">
      <alignment horizont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6" fillId="0" borderId="1" xfId="0" applyFont="1" applyBorder="1" applyAlignment="1">
      <alignment horizontal="center" wrapText="1"/>
    </xf>
    <xf numFmtId="0" fontId="2" fillId="7" borderId="3" xfId="0" applyFont="1" applyFill="1" applyBorder="1" applyAlignment="1">
      <alignment horizontal="center" vertical="center" wrapText="1"/>
    </xf>
    <xf numFmtId="0" fontId="2" fillId="0" borderId="7" xfId="0" applyFont="1" applyBorder="1" applyAlignment="1">
      <alignment horizontal="center"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3" xfId="1" applyFont="1" applyBorder="1" applyAlignment="1">
      <alignment horizontal="center"/>
    </xf>
    <xf numFmtId="0" fontId="13" fillId="0" borderId="1" xfId="1" applyFont="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7" borderId="12" xfId="0" applyFont="1" applyFill="1" applyBorder="1" applyAlignment="1">
      <alignment horizont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2" fillId="7" borderId="1" xfId="0" applyFont="1" applyFill="1" applyBorder="1" applyAlignment="1">
      <alignment horizontal="center" vertical="top" wrapText="1"/>
    </xf>
    <xf numFmtId="0" fontId="2" fillId="0" borderId="1" xfId="0" applyFont="1" applyBorder="1" applyAlignment="1">
      <alignment horizontal="left"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2" fillId="7" borderId="2" xfId="0" applyFont="1" applyFill="1" applyBorder="1" applyAlignment="1">
      <alignment horizontal="center" wrapText="1"/>
    </xf>
    <xf numFmtId="0" fontId="2" fillId="7" borderId="3" xfId="0" applyFont="1" applyFill="1" applyBorder="1" applyAlignment="1">
      <alignment horizontal="center" wrapText="1"/>
    </xf>
    <xf numFmtId="0" fontId="2" fillId="0" borderId="1" xfId="0" applyFont="1" applyFill="1" applyBorder="1" applyAlignment="1">
      <alignment horizontal="center" vertical="top" wrapText="1"/>
    </xf>
    <xf numFmtId="0" fontId="2" fillId="7" borderId="1" xfId="0" applyFont="1" applyFill="1" applyBorder="1" applyAlignment="1">
      <alignment horizontal="center" wrapText="1"/>
    </xf>
    <xf numFmtId="0" fontId="9" fillId="5" borderId="1" xfId="0" applyFont="1" applyFill="1" applyBorder="1" applyAlignment="1">
      <alignment horizontal="center" vertical="center" wrapText="1"/>
    </xf>
    <xf numFmtId="0" fontId="3" fillId="0" borderId="4" xfId="0" applyFont="1" applyFill="1" applyBorder="1" applyAlignment="1">
      <alignment horizontal="center" vertical="top"/>
    </xf>
    <xf numFmtId="0" fontId="3" fillId="0" borderId="6" xfId="0" applyFont="1" applyFill="1" applyBorder="1" applyAlignment="1">
      <alignment horizontal="center" vertical="top"/>
    </xf>
    <xf numFmtId="0" fontId="3" fillId="0" borderId="8" xfId="0" applyFont="1" applyFill="1" applyBorder="1" applyAlignment="1">
      <alignment horizontal="center" vertical="top"/>
    </xf>
    <xf numFmtId="0" fontId="3" fillId="0" borderId="5" xfId="0" applyFont="1" applyFill="1" applyBorder="1" applyAlignment="1">
      <alignment horizontal="center" vertical="top"/>
    </xf>
    <xf numFmtId="0" fontId="2" fillId="4" borderId="1" xfId="0" applyFont="1" applyFill="1" applyBorder="1" applyAlignment="1">
      <alignment horizontal="center"/>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Border="1" applyAlignment="1">
      <alignment horizontal="center"/>
    </xf>
    <xf numFmtId="0" fontId="2" fillId="0" borderId="1" xfId="0" applyFont="1" applyBorder="1" applyAlignment="1">
      <alignment horizontal="left"/>
    </xf>
    <xf numFmtId="0" fontId="13" fillId="0" borderId="2" xfId="1" applyFont="1" applyBorder="1" applyAlignment="1">
      <alignment vertical="top" wrapText="1"/>
    </xf>
    <xf numFmtId="0" fontId="13" fillId="0" borderId="7" xfId="1" applyFont="1" applyBorder="1" applyAlignment="1">
      <alignment vertical="top" wrapText="1"/>
    </xf>
    <xf numFmtId="0" fontId="13" fillId="0" borderId="3" xfId="1" applyFont="1" applyBorder="1" applyAlignment="1">
      <alignmen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0" xfId="0" applyFont="1" applyBorder="1" applyAlignment="1">
      <alignment horizontal="center" vertical="top"/>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20" xfId="0" applyFont="1" applyBorder="1" applyAlignment="1">
      <alignment horizontal="center" vertical="top"/>
    </xf>
    <xf numFmtId="0" fontId="4" fillId="0" borderId="10" xfId="0" applyFont="1" applyBorder="1" applyAlignment="1">
      <alignment horizontal="left"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1" xfId="0" applyFont="1" applyBorder="1" applyAlignment="1">
      <alignment horizontal="center" vertical="top"/>
    </xf>
    <xf numFmtId="0" fontId="3" fillId="0" borderId="9" xfId="0" applyFont="1" applyBorder="1" applyAlignment="1">
      <alignment horizontal="center" vertical="top"/>
    </xf>
    <xf numFmtId="0" fontId="12" fillId="0" borderId="1" xfId="0" applyFont="1" applyFill="1" applyBorder="1" applyAlignment="1">
      <alignment horizontal="center" vertical="top" wrapText="1"/>
    </xf>
    <xf numFmtId="0" fontId="12" fillId="7" borderId="2" xfId="0" applyFont="1" applyFill="1" applyBorder="1" applyAlignment="1">
      <alignment horizontal="center" vertical="top" wrapText="1"/>
    </xf>
    <xf numFmtId="0" fontId="12" fillId="7" borderId="7" xfId="0" applyFont="1" applyFill="1" applyBorder="1" applyAlignment="1">
      <alignment horizontal="center" vertical="top" wrapText="1"/>
    </xf>
    <xf numFmtId="0" fontId="12" fillId="7" borderId="3" xfId="0" applyFont="1" applyFill="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defRPr/>
            </a:pPr>
            <a:r>
              <a:rPr lang="ru-RU"/>
              <a:t>Основные типы рельефа</a:t>
            </a:r>
          </a:p>
        </c:rich>
      </c:tx>
      <c:overlay val="0"/>
    </c:title>
    <c:autoTitleDeleted val="0"/>
    <c:plotArea>
      <c:layout>
        <c:manualLayout>
          <c:layoutTarget val="inner"/>
          <c:xMode val="edge"/>
          <c:yMode val="edge"/>
          <c:x val="4.9160542432195975E-2"/>
          <c:y val="0.17581036745406825"/>
          <c:w val="0.45284711286089241"/>
          <c:h val="0.75474518810148727"/>
        </c:manualLayout>
      </c:layout>
      <c:pieChart>
        <c:varyColors val="1"/>
        <c:ser>
          <c:idx val="0"/>
          <c:order val="0"/>
          <c:dPt>
            <c:idx val="0"/>
            <c:bubble3D val="0"/>
            <c:extLst>
              <c:ext xmlns:c16="http://schemas.microsoft.com/office/drawing/2014/chart" uri="{C3380CC4-5D6E-409C-BE32-E72D297353CC}">
                <c16:uniqueId val="{00000003-DCF3-4DFC-A0B0-E852218FD1FF}"/>
              </c:ext>
            </c:extLst>
          </c:dPt>
          <c:dPt>
            <c:idx val="1"/>
            <c:bubble3D val="0"/>
            <c:extLst>
              <c:ext xmlns:c16="http://schemas.microsoft.com/office/drawing/2014/chart" uri="{C3380CC4-5D6E-409C-BE32-E72D297353CC}">
                <c16:uniqueId val="{00000002-DCF3-4DFC-A0B0-E852218FD1FF}"/>
              </c:ext>
            </c:extLst>
          </c:dPt>
          <c:dPt>
            <c:idx val="2"/>
            <c:bubble3D val="0"/>
            <c:explosion val="7"/>
            <c:extLst>
              <c:ext xmlns:c16="http://schemas.microsoft.com/office/drawing/2014/chart" uri="{C3380CC4-5D6E-409C-BE32-E72D297353CC}">
                <c16:uniqueId val="{00000001-DCF3-4DFC-A0B0-E852218FD1FF}"/>
              </c:ext>
            </c:extLst>
          </c:dPt>
          <c:dLbls>
            <c:delete val="1"/>
          </c:dLbls>
          <c:cat>
            <c:multiLvlStrRef>
              <c:f>'Природные особенности'!$B$12:$B$17</c:f>
            </c:multiLvlStrRef>
          </c:cat>
          <c:val>
            <c:numRef>
              <c:f>'Природные особенности'!$C$12:$C$17</c:f>
            </c:numRef>
          </c:val>
          <c:extLst>
            <c:ext xmlns:c16="http://schemas.microsoft.com/office/drawing/2014/chart" uri="{C3380CC4-5D6E-409C-BE32-E72D297353CC}">
              <c16:uniqueId val="{00000000-DCF3-4DFC-A0B0-E852218FD1FF}"/>
            </c:ext>
          </c:extLst>
        </c:ser>
        <c:dLbls>
          <c:dLblPos val="ctr"/>
          <c:showLegendKey val="0"/>
          <c:showVal val="0"/>
          <c:showCatName val="0"/>
          <c:showSerName val="0"/>
          <c:showPercent val="1"/>
          <c:showBubbleSize val="0"/>
          <c:showLeaderLines val="1"/>
        </c:dLbls>
        <c:firstSliceAng val="0"/>
      </c:pieChart>
    </c:plotArea>
    <c:legend>
      <c:legendPos val="r"/>
      <c:layout>
        <c:manualLayout>
          <c:xMode val="edge"/>
          <c:yMode val="edge"/>
          <c:x val="0.48617629046369204"/>
          <c:y val="0.13998505395158939"/>
          <c:w val="0.51104593175853019"/>
          <c:h val="0.83565470982793821"/>
        </c:manualLayout>
      </c:layout>
      <c:overlay val="0"/>
      <c:txPr>
        <a:bodyPr rot="0" vert="horz"/>
        <a:lstStyle/>
        <a:p>
          <a:pPr>
            <a:defRPr sz="900" kern="800" spc="-100" baseline="0"/>
          </a:pPr>
          <a:endParaRPr lang="ru-RU"/>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ru-RU"/>
              <a:t>Преобладающие типы растительных сообществ</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multiLvlStrRef>
              <c:f>'Природные особенности'!$B$63:$B$75</c:f>
            </c:multiLvlStrRef>
          </c:cat>
          <c:val>
            <c:numRef>
              <c:f>'Природные особенности'!$C$63:$C$75</c:f>
            </c:numRef>
          </c:val>
          <c:extLst>
            <c:ext xmlns:c16="http://schemas.microsoft.com/office/drawing/2014/chart" uri="{C3380CC4-5D6E-409C-BE32-E72D297353CC}">
              <c16:uniqueId val="{00000000-BF74-4168-9B9E-3BEA863A11EF}"/>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9299721598881083"/>
          <c:y val="0.16801351488522498"/>
          <c:w val="0.39351205888471363"/>
          <c:h val="0.7780615130291034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ru-RU"/>
              <a:t>Преобладающие типы леса</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'Природные особенности'!$B$84:$B$89</c:f>
              <c:strCache>
                <c:ptCount val="6"/>
                <c:pt idx="0">
                  <c:v>Еловые леса</c:v>
                </c:pt>
                <c:pt idx="1">
                  <c:v>Елово-сосновые леса</c:v>
                </c:pt>
                <c:pt idx="2">
                  <c:v>Сосновые леса</c:v>
                </c:pt>
                <c:pt idx="3">
                  <c:v>Березовые леса</c:v>
                </c:pt>
                <c:pt idx="4">
                  <c:v>Черемуховые, мелколиственные смешанные леса</c:v>
                </c:pt>
                <c:pt idx="5">
                  <c:v>Черноольховые леса</c:v>
                </c:pt>
              </c:strCache>
            </c:strRef>
          </c:cat>
          <c:val>
            <c:numRef>
              <c:f>'Природные особенности'!$C$84:$C$89</c:f>
              <c:numCache>
                <c:formatCode>General</c:formatCode>
                <c:ptCount val="6"/>
                <c:pt idx="0">
                  <c:v>3.9</c:v>
                </c:pt>
                <c:pt idx="1">
                  <c:v>7.7</c:v>
                </c:pt>
                <c:pt idx="2">
                  <c:v>29.7</c:v>
                </c:pt>
                <c:pt idx="3">
                  <c:v>52.4</c:v>
                </c:pt>
                <c:pt idx="4">
                  <c:v>0.9</c:v>
                </c:pt>
                <c:pt idx="5">
                  <c:v>5.4</c:v>
                </c:pt>
              </c:numCache>
            </c:numRef>
          </c:val>
          <c:extLst>
            <c:ext xmlns:c16="http://schemas.microsoft.com/office/drawing/2014/chart" uri="{C3380CC4-5D6E-409C-BE32-E72D297353CC}">
              <c16:uniqueId val="{00000000-AE6F-4F69-B7AB-9D2D58F70774}"/>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8049886621315194"/>
          <c:y val="0.26864544437884663"/>
          <c:w val="0.39229024943310659"/>
          <c:h val="0.68858266034737137"/>
        </c:manualLayout>
      </c:layout>
      <c:overlay val="0"/>
      <c:txPr>
        <a:bodyPr/>
        <a:lstStyle/>
        <a:p>
          <a:pPr>
            <a:defRPr sz="900" spc="-100" baseline="0"/>
          </a:pPr>
          <a:endParaRPr lang="ru-RU"/>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ru-RU"/>
              <a:t>Площадь занимаемая лесообразующими породами по основным возрастным группам</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'Природные особенности'!$B$91:$B$96</c:f>
              <c:strCache>
                <c:ptCount val="6"/>
                <c:pt idx="0">
                  <c:v>ель до 5</c:v>
                </c:pt>
                <c:pt idx="1">
                  <c:v>ель от 5 до 10</c:v>
                </c:pt>
                <c:pt idx="2">
                  <c:v>ольха до 5</c:v>
                </c:pt>
                <c:pt idx="3">
                  <c:v>ольха от 5 до 10</c:v>
                </c:pt>
                <c:pt idx="4">
                  <c:v>сосна до 5</c:v>
                </c:pt>
                <c:pt idx="5">
                  <c:v>сосна от 5 до 10</c:v>
                </c:pt>
              </c:strCache>
            </c:strRef>
          </c:cat>
          <c:val>
            <c:numRef>
              <c:f>'Природные особенности'!$C$91:$C$96</c:f>
              <c:numCache>
                <c:formatCode>General</c:formatCode>
                <c:ptCount val="6"/>
                <c:pt idx="0">
                  <c:v>15</c:v>
                </c:pt>
                <c:pt idx="1">
                  <c:v>15</c:v>
                </c:pt>
                <c:pt idx="2">
                  <c:v>15</c:v>
                </c:pt>
                <c:pt idx="3">
                  <c:v>15</c:v>
                </c:pt>
                <c:pt idx="4">
                  <c:v>20</c:v>
                </c:pt>
                <c:pt idx="5">
                  <c:v>20</c:v>
                </c:pt>
              </c:numCache>
            </c:numRef>
          </c:val>
          <c:extLst>
            <c:ext xmlns:c16="http://schemas.microsoft.com/office/drawing/2014/chart" uri="{C3380CC4-5D6E-409C-BE32-E72D297353CC}">
              <c16:uniqueId val="{00000000-84DA-4B97-908D-207AEE8AC9DB}"/>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365760</xdr:colOff>
      <xdr:row>10</xdr:row>
      <xdr:rowOff>106680</xdr:rowOff>
    </xdr:from>
    <xdr:to>
      <xdr:col>13</xdr:col>
      <xdr:colOff>320040</xdr:colOff>
      <xdr:row>17</xdr:row>
      <xdr:rowOff>297180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171449</xdr:colOff>
      <xdr:row>60</xdr:row>
      <xdr:rowOff>95250</xdr:rowOff>
    </xdr:from>
    <xdr:to>
      <xdr:col>13</xdr:col>
      <xdr:colOff>352424</xdr:colOff>
      <xdr:row>76</xdr:row>
      <xdr:rowOff>152400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150495</xdr:colOff>
      <xdr:row>79</xdr:row>
      <xdr:rowOff>83821</xdr:rowOff>
    </xdr:from>
    <xdr:to>
      <xdr:col>7</xdr:col>
      <xdr:colOff>512445</xdr:colOff>
      <xdr:row>96</xdr:row>
      <xdr:rowOff>169545</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590550</xdr:colOff>
      <xdr:row>79</xdr:row>
      <xdr:rowOff>85725</xdr:rowOff>
    </xdr:from>
    <xdr:to>
      <xdr:col>14</xdr:col>
      <xdr:colOff>495300</xdr:colOff>
      <xdr:row>96</xdr:row>
      <xdr:rowOff>176212</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02-004_&#1055;&#1072;&#1088;&#1082;%20&#1057;&#1077;&#1088;&#1075;&#1080;&#1077;&#1074;&#1082;&#1072;\&#1055;&#1072;&#1088;&#1082;%20&#1057;&#1077;&#1088;&#1075;&#1080;&#1077;&#1074;&#1082;&#1072;_&#1082;&#1072;&#1076;&#1072;&#1089;&#1090;&#1088;%20&#1054;&#1054;&#1055;&#1058;.xlsx" TargetMode="External"/><Relationship Id="rId3" Type="http://schemas.openxmlformats.org/officeDocument/2006/relationships/hyperlink" Target="..\01-005_&#1057;&#1077;&#1089;&#1090;&#1088;&#1086;&#1088;&#1077;&#1094;&#1082;&#1086;&#1077;%20&#1073;&#1086;&#1083;&#1086;&#1090;&#1086;\&#1057;&#1077;&#1089;&#1090;&#1088;&#1086;&#1088;&#1077;&#1094;&#1082;&#1086;&#1077;%20&#1073;&#1086;&#1083;_&#1082;&#1072;&#1076;&#1072;&#1089;&#1090;&#1088;%20&#1054;&#1054;&#1055;&#1058;.xlsx" TargetMode="External"/><Relationship Id="rId7" Type="http://schemas.openxmlformats.org/officeDocument/2006/relationships/hyperlink" Target="..\01-001_&#1070;&#1085;&#1090;&#1086;&#1083;&#1086;&#1074;&#1089;&#1082;&#1080;&#1081;%20&#1079;&#1072;&#1082;&#1072;&#1079;&#1085;&#1080;&#1082;\&#1070;&#1085;&#1090;&#1086;&#1083;&#1086;&#1074;&#1089;&#1082;&#1080;&#1081;_&#1082;&#1072;&#1076;&#1072;&#1089;&#1090;&#1088;%20&#1054;&#1054;&#1055;&#1058;.xlsx" TargetMode="External"/><Relationship Id="rId2" Type="http://schemas.openxmlformats.org/officeDocument/2006/relationships/hyperlink" Target="..\01-003_&#1057;&#1055;&#1053;&#1043;\&#1057;&#1055;&#1053;&#1043;_&#1082;&#1072;&#1076;&#1072;&#1089;&#1090;&#1088;%20&#1054;&#1054;&#1055;&#1058;.xlsx" TargetMode="External"/><Relationship Id="rId1" Type="http://schemas.openxmlformats.org/officeDocument/2006/relationships/hyperlink" Target="..\01-002_&#1043;&#1083;&#1072;&#1076;&#1099;&#1096;&#1077;&#1074;&#1089;&#1082;&#1080;&#1081;%20&#1079;&#1072;&#1082;&#1072;&#1079;&#1085;&#1080;&#1082;\&#1043;&#1083;&#1072;&#1076;&#1099;&#1096;&#1077;&#1074;&#1089;&#1082;&#1080;&#1081;_&#1082;&#1072;&#1076;&#1072;&#1089;&#1090;&#1088;%20&#1054;&#1054;&#1055;&#1058;.xlsx" TargetMode="External"/><Relationship Id="rId6" Type="http://schemas.openxmlformats.org/officeDocument/2006/relationships/hyperlink" Target="..\02-002_&#1050;&#1086;&#1084;&#1072;&#1088;&#1086;&#1074;&#1089;&#1082;&#1080;&#1081;%20&#1073;&#1077;&#1088;&#1077;&#1075;\&#1050;&#1086;&#1084;&#1072;&#1088;&#1086;&#1074;&#1089;&#1082;&#1080;&#1081;%20&#1073;&#1077;&#1088;&#1077;&#1075;_&#1082;&#1072;&#1076;&#1072;&#1089;&#1090;&#1088;%20&#1054;&#1054;&#1055;&#1058;.xlsx" TargetMode="External"/><Relationship Id="rId11" Type="http://schemas.openxmlformats.org/officeDocument/2006/relationships/hyperlink" Target="..\02-006_&#1045;&#1083;&#1072;&#1075;&#1080;&#1085;%20&#1086;&#1089;&#1090;&#1088;&#1086;&#1074;\&#1045;&#1083;&#1072;&#1075;&#1080;&#1085;%20&#1086;&#1089;&#1090;&#1088;&#1086;&#1074;_&#1082;&#1072;&#1076;&#1072;&#1089;&#1090;&#1088;%20&#1054;&#1054;&#1055;&#1058;.xlsx" TargetMode="External"/><Relationship Id="rId5" Type="http://schemas.openxmlformats.org/officeDocument/2006/relationships/hyperlink" Target="..\02-001_&#1044;&#1091;&#1076;&#1077;&#1088;&#1075;&#1086;&#1092;&#1089;&#1082;&#1080;&#1077;%20&#1074;&#1099;&#1089;&#1086;&#1090;&#1099;\&#1044;&#1091;&#1076;&#1077;&#1088;&#1075;&#1086;&#1092;%20&#1074;&#1099;&#1089;&#1086;&#1090;&#1099;_&#1082;&#1072;&#1076;&#1072;&#1089;&#1090;&#1088;%20&#1054;&#1054;&#1055;&#1058;.xlsx" TargetMode="External"/><Relationship Id="rId10" Type="http://schemas.openxmlformats.org/officeDocument/2006/relationships/hyperlink" Target="..\02-005_&#1055;&#1077;&#1090;&#1088;&#1086;&#1074;&#1089;&#1082;&#1080;&#1081;%20&#1087;&#1088;&#1091;&#1076;\&#1055;&#1077;&#1090;&#1088;&#1086;&#1074;&#1089;&#1082;&#1080;&#1081;%20&#1087;&#1088;&#1091;&#1076;_&#1082;&#1072;&#1076;&#1072;&#1089;&#1090;&#1088;%20&#1054;&#1054;&#1055;&#1058;.xlsx" TargetMode="External"/><Relationship Id="rId4" Type="http://schemas.openxmlformats.org/officeDocument/2006/relationships/hyperlink" Target="..\01-006_&#1050;&#1086;&#1090;&#1083;&#1080;&#1085;\&#1050;&#1086;&#1090;&#1083;&#1080;&#1085;_&#1082;&#1072;&#1076;&#1072;&#1089;&#1090;&#1088;%20&#1054;&#1054;&#1055;&#1058;.xlsx" TargetMode="External"/><Relationship Id="rId9" Type="http://schemas.openxmlformats.org/officeDocument/2006/relationships/hyperlink" Target="..\02-003_&#1057;&#1090;&#1088;&#1077;&#1083;&#1100;&#1085;&#1080;&#1085;&#1080;&#1089;&#1082;&#1080;&#1081;%20&#1073;&#1077;&#1088;&#1077;&#1075;\&#1055;&#1072;&#1088;&#1082;%20&#1057;&#1073;&#1077;&#1088;&#1077;&#1075;_&#1082;&#1072;&#1076;&#1072;&#1089;&#1090;&#1088;%20&#1054;&#1054;&#1055;&#1058;.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1044;&#1086;&#1082;&#1091;&#1084;&#1077;&#1085;&#1090;&#1099;\26-07-1996_&#1056;&#1072;&#1089;&#1087;&#1086;&#1088;&#1103;&#1078;&#1077;&#1085;&#1080;&#1077;%20&#1075;&#1091;&#1073;&#1077;&#1088;&#1085;&#1072;&#1090;&#1086;&#1088;&#1072;%20&#1057;&#1055;&#1073;%20&#8470;%20103-&#1088;%20&#1080;%20&#1075;&#1091;&#1073;&#1077;&#1088;&#1085;&#1072;&#1090;&#1086;&#1088;&#1072;%20%20&#1051;&#1077;&#1085;&#1086;&#1073;&#1083;%20&#8470;%2089-&#1088;&#1075;_&#1057;&#1055;&#1057;%20&#1050;&#1086;&#1085;&#1089;&#1091;&#1083;&#1100;&#1090;&#1072;&#1085;&#1090;%2012-2013.pdf" TargetMode="External"/><Relationship Id="rId2" Type="http://schemas.openxmlformats.org/officeDocument/2006/relationships/hyperlink" Target="&#1044;&#1086;&#1082;&#1091;&#1084;&#1077;&#1085;&#1090;&#1099;\16-08-2002_&#1056;&#1072;&#1089;&#1087;&#1086;&#1088;&#1103;&#1078;&#1077;&#1085;&#1080;&#1077;%20&#1072;&#1076;&#1084;-&#1080;%20&#1057;&#1055;&#1073;%20&#8470;%201498-&#1088;&#1072;%20&#1080;%20&#1075;&#1091;&#1073;&#1077;&#1088;&#1085;&#1072;&#1090;&#1086;&#1088;&#1072;%20&#1051;&#1077;&#1085;&#1086;&#1073;&#1083;%20&#8470;%20420-&#1088;&#1075;_&#1057;&#1055;&#1057;%20&#1050;&#1086;&#1085;&#1089;&#1091;&#1083;&#1100;&#1090;&#1072;&#1085;&#1090;%2012-2013.docx" TargetMode="External"/><Relationship Id="rId1" Type="http://schemas.openxmlformats.org/officeDocument/2006/relationships/hyperlink" Target="&#1044;&#1086;&#1082;&#1091;&#1084;&#1077;&#1085;&#1090;&#1099;\N221_15-06-1993%20&#1054;%20&#1074;&#1088;&#1077;&#1084;&#1077;&#1085;&#1085;&#1086;&#1084;%20&#1088;&#1077;&#1078;&#1080;&#1084;&#1077;%20&#1086;&#1093;&#1088;&#1072;&#1085;&#1099;%20&#1073;&#1072;&#1089;&#1089;&#1077;&#1081;&#1085;&#1072;%20&#1088;&#1077;&#1082;%20&#1043;&#1083;&#1072;&#1076;&#1099;&#1096;&#1077;&#1074;&#1082;&#1072;,%20&#1063;&#1077;&#1088;&#1085;&#1072;&#1103;.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1044;&#1086;&#1082;&#1091;&#1084;&#1077;&#1085;&#1090;&#1099;\26-07-1996_&#1056;&#1072;&#1089;&#1087;&#1086;&#1088;&#1103;&#1078;&#1077;&#1085;&#1080;&#1077;%20&#1075;&#1091;&#1073;&#1077;&#1088;&#1085;&#1072;&#1090;&#1086;&#1088;&#1072;%20&#1057;&#1055;&#1073;%20&#8470;%20103-&#1088;%20&#1080;%20&#1075;&#1091;&#1073;&#1077;&#1088;&#1085;&#1072;&#1090;&#1086;&#1088;&#1072;%20%20&#1051;&#1077;&#1085;&#1086;&#1073;&#1083;%20&#8470;%2089-&#1088;&#1075;_&#1057;&#1055;&#1057;%20&#1050;&#1086;&#1085;&#1089;&#1091;&#1083;&#1100;&#1090;&#1072;&#1085;&#1090;%2012-2013.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1074;&#1080;&#1076;&#1099;%20&#1088;&#1072;&#1089;&#1090;&#1080;&#1090;&#1077;&#1083;&#1100;&#1085;&#1086;&#1089;&#1090;&#1080;%20&#1080;%20&#1092;&#1083;&#1086;&#1088;&#1099;.docx" TargetMode="External"/><Relationship Id="rId2" Type="http://schemas.openxmlformats.org/officeDocument/2006/relationships/hyperlink" Target="&#1082;&#1072;&#1088;&#1090;&#1072;%20&#1088;&#1072;&#1089;&#1090;&#1080;&#1090;&#1077;&#1083;&#1100;&#1085;&#1086;&#1089;&#1090;&#1080;.JPG" TargetMode="External"/><Relationship Id="rId1" Type="http://schemas.openxmlformats.org/officeDocument/2006/relationships/hyperlink" Target="&#1088;&#1086;&#1079;&#1072;%20&#1074;&#1077;&#1090;&#1088;&#1086;&#1074;%20!&#1091;&#1076;&#1072;&#1083;&#1080;&#1090;&#1100;.JPG"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1074;&#1080;&#1076;&#1099;%20&#1092;&#1072;&#1091;&#1085;&#1099;.doc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opt.spb.ru/"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070;&#1085;&#1090;&#1086;&#1083;&#1086;&#1074;&#1089;&#1082;&#1080;&#10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4"/>
  <sheetViews>
    <sheetView tabSelected="1" workbookViewId="0">
      <selection activeCell="B3" sqref="B3:H14"/>
    </sheetView>
  </sheetViews>
  <sheetFormatPr defaultRowHeight="14.4" x14ac:dyDescent="0.3"/>
  <cols>
    <col min="2" max="2" width="15.5546875" customWidth="1"/>
    <col min="3" max="3" width="18.6640625" customWidth="1"/>
    <col min="4" max="4" width="19.77734375" customWidth="1"/>
    <col min="5" max="5" width="25.109375" customWidth="1"/>
    <col min="6" max="6" width="15.33203125" customWidth="1"/>
    <col min="7" max="7" width="26.77734375" customWidth="1"/>
    <col min="8" max="8" width="15.6640625" customWidth="1"/>
  </cols>
  <sheetData>
    <row r="3" spans="2:8" ht="31.2" x14ac:dyDescent="0.3">
      <c r="B3" s="111" t="s">
        <v>0</v>
      </c>
      <c r="C3" s="112" t="s">
        <v>1</v>
      </c>
      <c r="D3" s="112" t="s">
        <v>3</v>
      </c>
      <c r="E3" s="112" t="s">
        <v>497</v>
      </c>
      <c r="F3" s="112" t="s">
        <v>498</v>
      </c>
      <c r="G3" s="112" t="s">
        <v>495</v>
      </c>
      <c r="H3" s="112" t="s">
        <v>494</v>
      </c>
    </row>
    <row r="4" spans="2:8" ht="31.2" x14ac:dyDescent="0.3">
      <c r="B4" s="17"/>
      <c r="C4" s="66" t="s">
        <v>20</v>
      </c>
      <c r="D4" s="101" t="s">
        <v>21</v>
      </c>
      <c r="E4" s="117" t="s">
        <v>22</v>
      </c>
      <c r="F4" s="66" t="s">
        <v>499</v>
      </c>
      <c r="G4" s="66" t="s">
        <v>496</v>
      </c>
      <c r="H4" s="66" t="s">
        <v>493</v>
      </c>
    </row>
    <row r="5" spans="2:8" ht="31.2" x14ac:dyDescent="0.3">
      <c r="B5" s="17"/>
      <c r="C5" s="66" t="s">
        <v>500</v>
      </c>
      <c r="D5" s="101" t="s">
        <v>535</v>
      </c>
      <c r="E5" s="117" t="s">
        <v>22</v>
      </c>
      <c r="F5" s="66" t="s">
        <v>499</v>
      </c>
      <c r="G5" s="66" t="s">
        <v>536</v>
      </c>
      <c r="H5" s="66" t="s">
        <v>493</v>
      </c>
    </row>
    <row r="6" spans="2:8" ht="31.2" x14ac:dyDescent="0.3">
      <c r="B6" s="17"/>
      <c r="C6" s="66" t="s">
        <v>537</v>
      </c>
      <c r="D6" s="101" t="s">
        <v>538</v>
      </c>
      <c r="E6" s="117" t="s">
        <v>22</v>
      </c>
      <c r="F6" s="66" t="s">
        <v>499</v>
      </c>
      <c r="G6" s="66" t="s">
        <v>496</v>
      </c>
      <c r="H6" s="66" t="s">
        <v>493</v>
      </c>
    </row>
    <row r="7" spans="2:8" ht="31.2" x14ac:dyDescent="0.3">
      <c r="B7" s="17"/>
      <c r="C7" s="66" t="s">
        <v>539</v>
      </c>
      <c r="D7" s="101" t="s">
        <v>540</v>
      </c>
      <c r="E7" s="117" t="s">
        <v>22</v>
      </c>
      <c r="F7" s="66" t="s">
        <v>499</v>
      </c>
      <c r="G7" s="66" t="s">
        <v>536</v>
      </c>
      <c r="H7" s="66" t="s">
        <v>493</v>
      </c>
    </row>
    <row r="8" spans="2:8" ht="31.2" x14ac:dyDescent="0.3">
      <c r="B8" s="17"/>
      <c r="C8" s="66" t="s">
        <v>541</v>
      </c>
      <c r="D8" s="101" t="s">
        <v>542</v>
      </c>
      <c r="E8" s="117" t="s">
        <v>22</v>
      </c>
      <c r="F8" s="66" t="s">
        <v>499</v>
      </c>
      <c r="G8" s="66" t="s">
        <v>543</v>
      </c>
      <c r="H8" s="66" t="s">
        <v>493</v>
      </c>
    </row>
    <row r="9" spans="2:8" ht="31.2" x14ac:dyDescent="0.3">
      <c r="B9" s="17"/>
      <c r="C9" s="66" t="s">
        <v>544</v>
      </c>
      <c r="D9" s="101" t="s">
        <v>545</v>
      </c>
      <c r="E9" s="117" t="s">
        <v>546</v>
      </c>
      <c r="F9" s="118" t="s">
        <v>564</v>
      </c>
      <c r="G9" s="66" t="s">
        <v>547</v>
      </c>
      <c r="H9" s="66" t="s">
        <v>493</v>
      </c>
    </row>
    <row r="10" spans="2:8" ht="31.2" x14ac:dyDescent="0.3">
      <c r="B10" s="17"/>
      <c r="C10" s="66" t="s">
        <v>548</v>
      </c>
      <c r="D10" s="101" t="s">
        <v>549</v>
      </c>
      <c r="E10" s="117" t="s">
        <v>546</v>
      </c>
      <c r="F10" s="118" t="s">
        <v>564</v>
      </c>
      <c r="G10" s="66" t="s">
        <v>536</v>
      </c>
      <c r="H10" s="66" t="s">
        <v>493</v>
      </c>
    </row>
    <row r="11" spans="2:8" ht="31.2" x14ac:dyDescent="0.3">
      <c r="B11" s="17"/>
      <c r="C11" s="66" t="s">
        <v>554</v>
      </c>
      <c r="D11" s="101" t="s">
        <v>555</v>
      </c>
      <c r="E11" s="117" t="s">
        <v>546</v>
      </c>
      <c r="F11" s="118" t="s">
        <v>564</v>
      </c>
      <c r="G11" s="66" t="s">
        <v>556</v>
      </c>
      <c r="H11" s="66" t="s">
        <v>493</v>
      </c>
    </row>
    <row r="12" spans="2:8" ht="31.2" x14ac:dyDescent="0.3">
      <c r="B12" s="116"/>
      <c r="C12" s="115" t="s">
        <v>557</v>
      </c>
      <c r="D12" s="101" t="s">
        <v>558</v>
      </c>
      <c r="E12" s="117" t="s">
        <v>546</v>
      </c>
      <c r="F12" s="118" t="s">
        <v>564</v>
      </c>
      <c r="G12" s="66" t="s">
        <v>556</v>
      </c>
      <c r="H12" s="66" t="s">
        <v>493</v>
      </c>
    </row>
    <row r="13" spans="2:8" ht="15.6" x14ac:dyDescent="0.3">
      <c r="B13" s="17"/>
      <c r="C13" s="66" t="s">
        <v>559</v>
      </c>
      <c r="D13" s="101" t="s">
        <v>560</v>
      </c>
      <c r="E13" s="117" t="s">
        <v>546</v>
      </c>
      <c r="F13" s="115" t="s">
        <v>499</v>
      </c>
      <c r="G13" s="66" t="s">
        <v>496</v>
      </c>
      <c r="H13" s="66" t="s">
        <v>493</v>
      </c>
    </row>
    <row r="14" spans="2:8" ht="15.6" x14ac:dyDescent="0.3">
      <c r="B14" s="17"/>
      <c r="C14" s="66" t="s">
        <v>561</v>
      </c>
      <c r="D14" s="101" t="s">
        <v>562</v>
      </c>
      <c r="E14" s="117" t="s">
        <v>546</v>
      </c>
      <c r="F14" s="66" t="s">
        <v>499</v>
      </c>
      <c r="G14" s="115" t="s">
        <v>563</v>
      </c>
      <c r="H14" s="66" t="s">
        <v>493</v>
      </c>
    </row>
  </sheetData>
  <hyperlinks>
    <hyperlink ref="D5" r:id="rId1"/>
    <hyperlink ref="D6" r:id="rId2"/>
    <hyperlink ref="D7" r:id="rId3"/>
    <hyperlink ref="D8" r:id="rId4"/>
    <hyperlink ref="D9" r:id="rId5"/>
    <hyperlink ref="D10" r:id="rId6"/>
    <hyperlink ref="D4" r:id="rId7"/>
    <hyperlink ref="D12" r:id="rId8"/>
    <hyperlink ref="D11" r:id="rId9"/>
    <hyperlink ref="D13" r:id="rId10"/>
    <hyperlink ref="D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topLeftCell="A2" workbookViewId="0">
      <selection activeCell="F12" sqref="F12"/>
    </sheetView>
  </sheetViews>
  <sheetFormatPr defaultRowHeight="14.4" outlineLevelRow="1" x14ac:dyDescent="0.3"/>
  <cols>
    <col min="2" max="2" width="31.88671875" customWidth="1"/>
    <col min="3" max="3" width="10.21875" customWidth="1"/>
    <col min="4" max="4" width="21.44140625" customWidth="1"/>
    <col min="5" max="5" width="19.44140625" customWidth="1"/>
    <col min="6" max="6" width="28.6640625" customWidth="1"/>
    <col min="7" max="7" width="25.21875" customWidth="1"/>
  </cols>
  <sheetData>
    <row r="1" spans="1:7" ht="41.25" customHeight="1" x14ac:dyDescent="0.4">
      <c r="A1" s="120" t="s">
        <v>95</v>
      </c>
      <c r="B1" s="120"/>
      <c r="C1" s="120"/>
      <c r="D1" s="120"/>
      <c r="E1" s="120"/>
      <c r="F1" s="120"/>
      <c r="G1" s="120"/>
    </row>
    <row r="2" spans="1:7" ht="51.75" customHeight="1" x14ac:dyDescent="0.3">
      <c r="A2" s="33" t="s">
        <v>102</v>
      </c>
      <c r="B2" s="211" t="s">
        <v>443</v>
      </c>
      <c r="C2" s="211"/>
      <c r="D2" s="211"/>
      <c r="E2" s="211"/>
      <c r="F2" s="211"/>
      <c r="G2" s="211"/>
    </row>
    <row r="3" spans="1:7" ht="30.75" customHeight="1" outlineLevel="1" x14ac:dyDescent="0.3">
      <c r="A3" s="185" t="s">
        <v>101</v>
      </c>
      <c r="B3" s="185"/>
      <c r="C3" s="185"/>
      <c r="D3" s="185"/>
      <c r="E3" s="185"/>
      <c r="F3" s="185"/>
      <c r="G3" s="185"/>
    </row>
    <row r="4" spans="1:7" ht="17.399999999999999" customHeight="1" outlineLevel="1" x14ac:dyDescent="0.3">
      <c r="A4" s="250" t="s">
        <v>442</v>
      </c>
      <c r="B4" s="225" t="s">
        <v>443</v>
      </c>
      <c r="C4" s="226"/>
      <c r="D4" s="226"/>
      <c r="E4" s="226"/>
      <c r="F4" s="226"/>
      <c r="G4" s="227"/>
    </row>
    <row r="5" spans="1:7" ht="15.6" x14ac:dyDescent="0.3">
      <c r="A5" s="251"/>
      <c r="B5" s="253" t="s">
        <v>379</v>
      </c>
      <c r="C5" s="254"/>
      <c r="D5" s="254"/>
      <c r="E5" s="254"/>
      <c r="F5" s="254"/>
      <c r="G5" s="255"/>
    </row>
    <row r="6" spans="1:7" ht="31.2" customHeight="1" x14ac:dyDescent="0.3">
      <c r="A6" s="251"/>
      <c r="B6" s="89" t="s">
        <v>456</v>
      </c>
      <c r="C6" s="252" t="s">
        <v>444</v>
      </c>
      <c r="D6" s="252"/>
      <c r="E6" s="252"/>
      <c r="F6" s="252"/>
      <c r="G6" s="89" t="s">
        <v>457</v>
      </c>
    </row>
    <row r="7" spans="1:7" ht="15.6" x14ac:dyDescent="0.3">
      <c r="A7" s="251"/>
      <c r="B7" s="253" t="s">
        <v>378</v>
      </c>
      <c r="C7" s="254"/>
      <c r="D7" s="254"/>
      <c r="E7" s="254"/>
      <c r="F7" s="254"/>
      <c r="G7" s="255"/>
    </row>
    <row r="8" spans="1:7" ht="31.2" x14ac:dyDescent="0.3">
      <c r="A8" s="251"/>
      <c r="B8" s="90" t="s">
        <v>452</v>
      </c>
      <c r="C8" s="90" t="s">
        <v>453</v>
      </c>
      <c r="D8" s="90" t="s">
        <v>454</v>
      </c>
      <c r="E8" s="161" t="s">
        <v>444</v>
      </c>
      <c r="F8" s="162"/>
      <c r="G8" s="90" t="s">
        <v>455</v>
      </c>
    </row>
    <row r="9" spans="1:7" ht="15.6" x14ac:dyDescent="0.3">
      <c r="A9" s="251"/>
      <c r="B9" s="253" t="s">
        <v>377</v>
      </c>
      <c r="C9" s="254"/>
      <c r="D9" s="254"/>
      <c r="E9" s="254"/>
      <c r="F9" s="254"/>
      <c r="G9" s="255"/>
    </row>
    <row r="10" spans="1:7" ht="61.8" customHeight="1" x14ac:dyDescent="0.3">
      <c r="A10" s="251"/>
      <c r="B10" s="90" t="s">
        <v>3</v>
      </c>
      <c r="C10" s="90" t="s">
        <v>14</v>
      </c>
      <c r="D10" s="90" t="s">
        <v>449</v>
      </c>
      <c r="E10" s="90" t="s">
        <v>444</v>
      </c>
      <c r="F10" s="100" t="s">
        <v>451</v>
      </c>
      <c r="G10" s="90" t="s">
        <v>450</v>
      </c>
    </row>
    <row r="11" spans="1:7" ht="15.6" x14ac:dyDescent="0.3">
      <c r="A11" s="251"/>
      <c r="B11" s="253" t="s">
        <v>376</v>
      </c>
      <c r="C11" s="254"/>
      <c r="D11" s="254"/>
      <c r="E11" s="254"/>
      <c r="F11" s="254"/>
      <c r="G11" s="255"/>
    </row>
    <row r="12" spans="1:7" ht="62.4" customHeight="1" x14ac:dyDescent="0.3">
      <c r="A12" s="251"/>
      <c r="B12" s="90" t="s">
        <v>3</v>
      </c>
      <c r="C12" s="90" t="s">
        <v>14</v>
      </c>
      <c r="D12" s="90" t="s">
        <v>449</v>
      </c>
      <c r="E12" s="90" t="s">
        <v>444</v>
      </c>
      <c r="F12" s="100" t="s">
        <v>451</v>
      </c>
      <c r="G12" s="90" t="s">
        <v>450</v>
      </c>
    </row>
    <row r="13" spans="1:7" x14ac:dyDescent="0.3">
      <c r="E13" s="20"/>
      <c r="F13" s="20"/>
      <c r="G13" s="20"/>
    </row>
    <row r="14" spans="1:7" x14ac:dyDescent="0.3">
      <c r="E14" s="20"/>
      <c r="F14" s="20"/>
      <c r="G14" s="20"/>
    </row>
    <row r="15" spans="1:7" x14ac:dyDescent="0.3">
      <c r="E15" s="20"/>
      <c r="F15" s="20"/>
      <c r="G15" s="20"/>
    </row>
    <row r="16" spans="1:7" x14ac:dyDescent="0.3">
      <c r="E16" s="20"/>
      <c r="F16" s="20"/>
      <c r="G16" s="20"/>
    </row>
    <row r="17" spans="5:7" x14ac:dyDescent="0.3">
      <c r="E17" s="20"/>
      <c r="F17" s="20"/>
      <c r="G17" s="20"/>
    </row>
    <row r="18" spans="5:7" x14ac:dyDescent="0.3">
      <c r="E18" s="20"/>
      <c r="F18" s="20"/>
      <c r="G18" s="20"/>
    </row>
    <row r="19" spans="5:7" x14ac:dyDescent="0.3">
      <c r="E19" s="20"/>
      <c r="F19" s="20"/>
      <c r="G19" s="20"/>
    </row>
    <row r="20" spans="5:7" x14ac:dyDescent="0.3">
      <c r="E20" s="20"/>
      <c r="F20" s="20"/>
      <c r="G20" s="20"/>
    </row>
    <row r="21" spans="5:7" x14ac:dyDescent="0.3">
      <c r="E21" s="20"/>
      <c r="F21" s="20"/>
      <c r="G21" s="20"/>
    </row>
    <row r="22" spans="5:7" x14ac:dyDescent="0.3">
      <c r="E22" s="20"/>
      <c r="F22" s="20"/>
      <c r="G22" s="20"/>
    </row>
    <row r="23" spans="5:7" x14ac:dyDescent="0.3">
      <c r="E23" s="20"/>
      <c r="F23" s="20"/>
      <c r="G23" s="20"/>
    </row>
    <row r="24" spans="5:7" x14ac:dyDescent="0.3">
      <c r="E24" s="20"/>
      <c r="F24" s="20"/>
      <c r="G24" s="20"/>
    </row>
    <row r="25" spans="5:7" x14ac:dyDescent="0.3">
      <c r="E25" s="20"/>
      <c r="F25" s="20"/>
      <c r="G25" s="20"/>
    </row>
    <row r="26" spans="5:7" x14ac:dyDescent="0.3">
      <c r="E26" s="20"/>
      <c r="F26" s="20"/>
      <c r="G26" s="20"/>
    </row>
    <row r="27" spans="5:7" x14ac:dyDescent="0.3">
      <c r="E27" s="20"/>
      <c r="F27" s="20"/>
      <c r="G27" s="20"/>
    </row>
    <row r="28" spans="5:7" x14ac:dyDescent="0.3">
      <c r="E28" s="20"/>
      <c r="F28" s="20"/>
      <c r="G28" s="20"/>
    </row>
    <row r="29" spans="5:7" x14ac:dyDescent="0.3">
      <c r="E29" s="20"/>
      <c r="F29" s="20"/>
      <c r="G29" s="20"/>
    </row>
    <row r="30" spans="5:7" x14ac:dyDescent="0.3">
      <c r="E30" s="20"/>
      <c r="F30" s="20"/>
      <c r="G30" s="20"/>
    </row>
    <row r="31" spans="5:7" x14ac:dyDescent="0.3">
      <c r="E31" s="20"/>
      <c r="F31" s="20"/>
      <c r="G31" s="20"/>
    </row>
    <row r="32" spans="5:7" x14ac:dyDescent="0.3">
      <c r="E32" s="20"/>
      <c r="F32" s="20"/>
      <c r="G32" s="20"/>
    </row>
    <row r="33" spans="5:7" x14ac:dyDescent="0.3">
      <c r="E33" s="20"/>
      <c r="F33" s="20"/>
      <c r="G33" s="20"/>
    </row>
    <row r="34" spans="5:7" x14ac:dyDescent="0.3">
      <c r="E34" s="20"/>
      <c r="F34" s="20"/>
      <c r="G34" s="20"/>
    </row>
    <row r="35" spans="5:7" x14ac:dyDescent="0.3">
      <c r="E35" s="20"/>
      <c r="F35" s="20"/>
      <c r="G35" s="20"/>
    </row>
    <row r="36" spans="5:7" x14ac:dyDescent="0.3">
      <c r="E36" s="20"/>
      <c r="F36" s="20"/>
      <c r="G36" s="20"/>
    </row>
    <row r="37" spans="5:7" x14ac:dyDescent="0.3">
      <c r="E37" s="20"/>
      <c r="F37" s="20"/>
      <c r="G37" s="20"/>
    </row>
    <row r="38" spans="5:7" x14ac:dyDescent="0.3">
      <c r="E38" s="20"/>
      <c r="F38" s="20"/>
      <c r="G38" s="20"/>
    </row>
    <row r="39" spans="5:7" x14ac:dyDescent="0.3">
      <c r="E39" s="20"/>
      <c r="F39" s="20"/>
      <c r="G39" s="20"/>
    </row>
    <row r="40" spans="5:7" x14ac:dyDescent="0.3">
      <c r="E40" s="20"/>
      <c r="F40" s="20"/>
      <c r="G40" s="20"/>
    </row>
    <row r="41" spans="5:7" x14ac:dyDescent="0.3">
      <c r="E41" s="20"/>
      <c r="F41" s="20"/>
      <c r="G41" s="20"/>
    </row>
    <row r="42" spans="5:7" x14ac:dyDescent="0.3">
      <c r="E42" s="20"/>
      <c r="F42" s="20"/>
      <c r="G42" s="20"/>
    </row>
    <row r="43" spans="5:7" x14ac:dyDescent="0.3">
      <c r="E43" s="20"/>
      <c r="F43" s="20"/>
      <c r="G43" s="20"/>
    </row>
    <row r="44" spans="5:7" x14ac:dyDescent="0.3">
      <c r="E44" s="20"/>
      <c r="F44" s="20"/>
      <c r="G44" s="20"/>
    </row>
    <row r="45" spans="5:7" x14ac:dyDescent="0.3">
      <c r="E45" s="20"/>
      <c r="F45" s="20"/>
      <c r="G45" s="20"/>
    </row>
    <row r="46" spans="5:7" x14ac:dyDescent="0.3">
      <c r="E46" s="20"/>
      <c r="F46" s="20"/>
      <c r="G46" s="20"/>
    </row>
    <row r="47" spans="5:7" x14ac:dyDescent="0.3">
      <c r="E47" s="20"/>
      <c r="F47" s="20"/>
      <c r="G47" s="20"/>
    </row>
    <row r="48" spans="5:7" x14ac:dyDescent="0.3">
      <c r="E48" s="20"/>
      <c r="F48" s="20"/>
      <c r="G48" s="20"/>
    </row>
    <row r="49" spans="5:7" x14ac:dyDescent="0.3">
      <c r="E49" s="20"/>
      <c r="F49" s="20"/>
      <c r="G49" s="20"/>
    </row>
    <row r="50" spans="5:7" x14ac:dyDescent="0.3">
      <c r="E50" s="20"/>
      <c r="F50" s="20"/>
      <c r="G50" s="20"/>
    </row>
    <row r="51" spans="5:7" x14ac:dyDescent="0.3">
      <c r="E51" s="20"/>
      <c r="F51" s="20"/>
      <c r="G51" s="20"/>
    </row>
    <row r="52" spans="5:7" x14ac:dyDescent="0.3">
      <c r="E52" s="20"/>
      <c r="F52" s="20"/>
      <c r="G52" s="20"/>
    </row>
    <row r="53" spans="5:7" x14ac:dyDescent="0.3">
      <c r="E53" s="20"/>
      <c r="F53" s="20"/>
      <c r="G53" s="20"/>
    </row>
    <row r="54" spans="5:7" x14ac:dyDescent="0.3">
      <c r="E54" s="20"/>
      <c r="F54" s="20"/>
      <c r="G54" s="20"/>
    </row>
    <row r="55" spans="5:7" x14ac:dyDescent="0.3">
      <c r="E55" s="20"/>
      <c r="F55" s="20"/>
      <c r="G55" s="20"/>
    </row>
    <row r="56" spans="5:7" x14ac:dyDescent="0.3">
      <c r="E56" s="20"/>
      <c r="F56" s="20"/>
      <c r="G56" s="20"/>
    </row>
    <row r="57" spans="5:7" x14ac:dyDescent="0.3">
      <c r="E57" s="20"/>
      <c r="F57" s="20"/>
      <c r="G57" s="20"/>
    </row>
    <row r="58" spans="5:7" x14ac:dyDescent="0.3">
      <c r="E58" s="20"/>
      <c r="F58" s="20"/>
      <c r="G58" s="20"/>
    </row>
    <row r="59" spans="5:7" x14ac:dyDescent="0.3">
      <c r="E59" s="20"/>
      <c r="F59" s="20"/>
      <c r="G59" s="20"/>
    </row>
    <row r="60" spans="5:7" x14ac:dyDescent="0.3">
      <c r="E60" s="20"/>
      <c r="F60" s="20"/>
      <c r="G60" s="20"/>
    </row>
    <row r="61" spans="5:7" x14ac:dyDescent="0.3">
      <c r="E61" s="20"/>
      <c r="F61" s="20"/>
      <c r="G61" s="20"/>
    </row>
    <row r="62" spans="5:7" x14ac:dyDescent="0.3">
      <c r="E62" s="20"/>
      <c r="F62" s="20"/>
      <c r="G62" s="20"/>
    </row>
    <row r="63" spans="5:7" x14ac:dyDescent="0.3">
      <c r="E63" s="20"/>
      <c r="F63" s="20"/>
      <c r="G63" s="20"/>
    </row>
    <row r="64" spans="5:7" x14ac:dyDescent="0.3">
      <c r="E64" s="20"/>
      <c r="F64" s="20"/>
      <c r="G64" s="20"/>
    </row>
    <row r="65" spans="5:7" x14ac:dyDescent="0.3">
      <c r="E65" s="20"/>
      <c r="F65" s="20"/>
      <c r="G65" s="20"/>
    </row>
    <row r="66" spans="5:7" x14ac:dyDescent="0.3">
      <c r="E66" s="20"/>
      <c r="F66" s="20"/>
      <c r="G66" s="20"/>
    </row>
    <row r="67" spans="5:7" x14ac:dyDescent="0.3">
      <c r="E67" s="20"/>
      <c r="F67" s="20"/>
      <c r="G67" s="20"/>
    </row>
    <row r="68" spans="5:7" x14ac:dyDescent="0.3">
      <c r="E68" s="20"/>
      <c r="F68" s="20"/>
      <c r="G68" s="20"/>
    </row>
    <row r="69" spans="5:7" x14ac:dyDescent="0.3">
      <c r="E69" s="20"/>
      <c r="F69" s="20"/>
      <c r="G69" s="20"/>
    </row>
    <row r="70" spans="5:7" x14ac:dyDescent="0.3">
      <c r="E70" s="20"/>
      <c r="F70" s="20"/>
      <c r="G70" s="20"/>
    </row>
    <row r="71" spans="5:7" x14ac:dyDescent="0.3">
      <c r="E71" s="20"/>
      <c r="F71" s="20"/>
      <c r="G71" s="20"/>
    </row>
    <row r="72" spans="5:7" x14ac:dyDescent="0.3">
      <c r="E72" s="20"/>
      <c r="F72" s="20"/>
      <c r="G72" s="20"/>
    </row>
    <row r="73" spans="5:7" x14ac:dyDescent="0.3">
      <c r="E73" s="20"/>
      <c r="F73" s="20"/>
      <c r="G73" s="20"/>
    </row>
    <row r="74" spans="5:7" x14ac:dyDescent="0.3">
      <c r="E74" s="20"/>
      <c r="F74" s="20"/>
      <c r="G74" s="20"/>
    </row>
    <row r="75" spans="5:7" x14ac:dyDescent="0.3">
      <c r="E75" s="20"/>
      <c r="F75" s="20"/>
      <c r="G75" s="20"/>
    </row>
    <row r="76" spans="5:7" x14ac:dyDescent="0.3">
      <c r="E76" s="20"/>
      <c r="F76" s="20"/>
      <c r="G76" s="20"/>
    </row>
    <row r="77" spans="5:7" x14ac:dyDescent="0.3">
      <c r="E77" s="20"/>
      <c r="F77" s="20"/>
      <c r="G77" s="20"/>
    </row>
    <row r="78" spans="5:7" x14ac:dyDescent="0.3">
      <c r="E78" s="20"/>
      <c r="F78" s="20"/>
      <c r="G78" s="20"/>
    </row>
    <row r="79" spans="5:7" x14ac:dyDescent="0.3">
      <c r="E79" s="20"/>
      <c r="F79" s="20"/>
      <c r="G79" s="20"/>
    </row>
    <row r="80" spans="5:7" x14ac:dyDescent="0.3">
      <c r="E80" s="20"/>
      <c r="F80" s="20"/>
      <c r="G80" s="20"/>
    </row>
    <row r="81" spans="5:7" x14ac:dyDescent="0.3">
      <c r="E81" s="20"/>
      <c r="F81" s="20"/>
      <c r="G81" s="20"/>
    </row>
    <row r="82" spans="5:7" x14ac:dyDescent="0.3">
      <c r="E82" s="20"/>
      <c r="F82" s="20"/>
      <c r="G82" s="20"/>
    </row>
    <row r="83" spans="5:7" x14ac:dyDescent="0.3">
      <c r="E83" s="20"/>
      <c r="F83" s="20"/>
      <c r="G83" s="20"/>
    </row>
    <row r="84" spans="5:7" x14ac:dyDescent="0.3">
      <c r="E84" s="20"/>
      <c r="F84" s="20"/>
      <c r="G84" s="20"/>
    </row>
    <row r="85" spans="5:7" x14ac:dyDescent="0.3">
      <c r="E85" s="20"/>
      <c r="F85" s="20"/>
      <c r="G85" s="20"/>
    </row>
    <row r="86" spans="5:7" x14ac:dyDescent="0.3">
      <c r="E86" s="20"/>
      <c r="F86" s="20"/>
      <c r="G86" s="20"/>
    </row>
    <row r="87" spans="5:7" x14ac:dyDescent="0.3">
      <c r="E87" s="20"/>
      <c r="F87" s="20"/>
      <c r="G87" s="20"/>
    </row>
    <row r="88" spans="5:7" x14ac:dyDescent="0.3">
      <c r="E88" s="20"/>
      <c r="F88" s="20"/>
      <c r="G88" s="20"/>
    </row>
    <row r="89" spans="5:7" x14ac:dyDescent="0.3">
      <c r="E89" s="20"/>
      <c r="F89" s="20"/>
      <c r="G89" s="20"/>
    </row>
    <row r="90" spans="5:7" x14ac:dyDescent="0.3">
      <c r="E90" s="20"/>
      <c r="F90" s="20"/>
      <c r="G90" s="20"/>
    </row>
    <row r="91" spans="5:7" x14ac:dyDescent="0.3">
      <c r="E91" s="20"/>
      <c r="F91" s="20"/>
      <c r="G91" s="20"/>
    </row>
    <row r="92" spans="5:7" x14ac:dyDescent="0.3">
      <c r="E92" s="20"/>
      <c r="F92" s="20"/>
      <c r="G92" s="20"/>
    </row>
    <row r="93" spans="5:7" x14ac:dyDescent="0.3">
      <c r="E93" s="20"/>
      <c r="F93" s="20"/>
      <c r="G93" s="20"/>
    </row>
    <row r="94" spans="5:7" x14ac:dyDescent="0.3">
      <c r="E94" s="20"/>
      <c r="F94" s="20"/>
      <c r="G94" s="20"/>
    </row>
    <row r="95" spans="5:7" x14ac:dyDescent="0.3">
      <c r="E95" s="20"/>
      <c r="F95" s="20"/>
      <c r="G95" s="20"/>
    </row>
    <row r="96" spans="5:7" x14ac:dyDescent="0.3">
      <c r="E96" s="20"/>
      <c r="F96" s="20"/>
      <c r="G96" s="20"/>
    </row>
    <row r="97" spans="5:7" x14ac:dyDescent="0.3">
      <c r="E97" s="20"/>
      <c r="F97" s="20"/>
      <c r="G97" s="20"/>
    </row>
    <row r="98" spans="5:7" x14ac:dyDescent="0.3">
      <c r="E98" s="20"/>
      <c r="F98" s="20"/>
      <c r="G98" s="20"/>
    </row>
    <row r="99" spans="5:7" x14ac:dyDescent="0.3">
      <c r="E99" s="20"/>
      <c r="F99" s="20"/>
      <c r="G99" s="20"/>
    </row>
    <row r="100" spans="5:7" x14ac:dyDescent="0.3">
      <c r="E100" s="20"/>
      <c r="F100" s="20"/>
      <c r="G100" s="20"/>
    </row>
    <row r="101" spans="5:7" x14ac:dyDescent="0.3">
      <c r="E101" s="20"/>
      <c r="F101" s="20"/>
      <c r="G101" s="20"/>
    </row>
    <row r="102" spans="5:7" x14ac:dyDescent="0.3">
      <c r="E102" s="20"/>
      <c r="F102" s="20"/>
      <c r="G102" s="20"/>
    </row>
    <row r="103" spans="5:7" x14ac:dyDescent="0.3">
      <c r="E103" s="20"/>
      <c r="F103" s="20"/>
      <c r="G103" s="20"/>
    </row>
    <row r="104" spans="5:7" x14ac:dyDescent="0.3">
      <c r="E104" s="20"/>
      <c r="F104" s="20"/>
      <c r="G104" s="20"/>
    </row>
    <row r="105" spans="5:7" x14ac:dyDescent="0.3">
      <c r="E105" s="20"/>
      <c r="F105" s="20"/>
      <c r="G105" s="20"/>
    </row>
    <row r="106" spans="5:7" x14ac:dyDescent="0.3">
      <c r="E106" s="20"/>
      <c r="F106" s="20"/>
      <c r="G106" s="20"/>
    </row>
    <row r="107" spans="5:7" x14ac:dyDescent="0.3">
      <c r="E107" s="20"/>
      <c r="F107" s="20"/>
      <c r="G107" s="20"/>
    </row>
    <row r="108" spans="5:7" x14ac:dyDescent="0.3">
      <c r="E108" s="20"/>
      <c r="F108" s="20"/>
      <c r="G108" s="20"/>
    </row>
    <row r="109" spans="5:7" x14ac:dyDescent="0.3">
      <c r="E109" s="20"/>
      <c r="F109" s="20"/>
      <c r="G109" s="20"/>
    </row>
    <row r="110" spans="5:7" x14ac:dyDescent="0.3">
      <c r="E110" s="20"/>
      <c r="F110" s="20"/>
      <c r="G110" s="20"/>
    </row>
    <row r="111" spans="5:7" x14ac:dyDescent="0.3">
      <c r="E111" s="20"/>
      <c r="F111" s="20"/>
      <c r="G111" s="20"/>
    </row>
    <row r="112" spans="5:7" x14ac:dyDescent="0.3">
      <c r="E112" s="20"/>
      <c r="F112" s="20"/>
      <c r="G112" s="20"/>
    </row>
    <row r="113" spans="5:7" x14ac:dyDescent="0.3">
      <c r="E113" s="20"/>
      <c r="F113" s="20"/>
      <c r="G113" s="20"/>
    </row>
    <row r="114" spans="5:7" x14ac:dyDescent="0.3">
      <c r="E114" s="20"/>
      <c r="F114" s="20"/>
      <c r="G114" s="20"/>
    </row>
    <row r="115" spans="5:7" x14ac:dyDescent="0.3">
      <c r="E115" s="20"/>
      <c r="F115" s="20"/>
      <c r="G115" s="20"/>
    </row>
    <row r="116" spans="5:7" x14ac:dyDescent="0.3">
      <c r="E116" s="20"/>
      <c r="F116" s="20"/>
      <c r="G116" s="20"/>
    </row>
    <row r="117" spans="5:7" x14ac:dyDescent="0.3">
      <c r="E117" s="20"/>
      <c r="F117" s="20"/>
      <c r="G117" s="20"/>
    </row>
    <row r="118" spans="5:7" x14ac:dyDescent="0.3">
      <c r="E118" s="20"/>
      <c r="F118" s="20"/>
      <c r="G118" s="20"/>
    </row>
    <row r="119" spans="5:7" x14ac:dyDescent="0.3">
      <c r="E119" s="20"/>
      <c r="F119" s="20"/>
      <c r="G119" s="20"/>
    </row>
    <row r="120" spans="5:7" x14ac:dyDescent="0.3">
      <c r="E120" s="20"/>
      <c r="F120" s="20"/>
      <c r="G120" s="20"/>
    </row>
    <row r="121" spans="5:7" x14ac:dyDescent="0.3">
      <c r="E121" s="20"/>
      <c r="F121" s="20"/>
      <c r="G121" s="20"/>
    </row>
    <row r="122" spans="5:7" x14ac:dyDescent="0.3">
      <c r="E122" s="20"/>
      <c r="F122" s="20"/>
      <c r="G122" s="20"/>
    </row>
    <row r="123" spans="5:7" x14ac:dyDescent="0.3">
      <c r="E123" s="20"/>
      <c r="F123" s="20"/>
      <c r="G123" s="20"/>
    </row>
    <row r="124" spans="5:7" x14ac:dyDescent="0.3">
      <c r="E124" s="20"/>
      <c r="F124" s="20"/>
      <c r="G124" s="20"/>
    </row>
    <row r="125" spans="5:7" x14ac:dyDescent="0.3">
      <c r="E125" s="20"/>
      <c r="F125" s="20"/>
      <c r="G125" s="20"/>
    </row>
    <row r="126" spans="5:7" x14ac:dyDescent="0.3">
      <c r="E126" s="20"/>
      <c r="F126" s="20"/>
      <c r="G126" s="20"/>
    </row>
    <row r="127" spans="5:7" x14ac:dyDescent="0.3">
      <c r="E127" s="20"/>
      <c r="F127" s="20"/>
      <c r="G127" s="20"/>
    </row>
    <row r="128" spans="5:7" x14ac:dyDescent="0.3">
      <c r="E128" s="20"/>
      <c r="F128" s="20"/>
      <c r="G128" s="20"/>
    </row>
    <row r="129" spans="5:7" x14ac:dyDescent="0.3">
      <c r="E129" s="20"/>
      <c r="F129" s="20"/>
      <c r="G129" s="20"/>
    </row>
    <row r="130" spans="5:7" x14ac:dyDescent="0.3">
      <c r="E130" s="20"/>
      <c r="F130" s="20"/>
      <c r="G130" s="20"/>
    </row>
    <row r="131" spans="5:7" x14ac:dyDescent="0.3">
      <c r="E131" s="20"/>
      <c r="F131" s="20"/>
      <c r="G131" s="20"/>
    </row>
    <row r="132" spans="5:7" x14ac:dyDescent="0.3">
      <c r="E132" s="20"/>
      <c r="F132" s="20"/>
      <c r="G132" s="20"/>
    </row>
    <row r="133" spans="5:7" x14ac:dyDescent="0.3">
      <c r="E133" s="20"/>
      <c r="F133" s="20"/>
      <c r="G133" s="20"/>
    </row>
    <row r="134" spans="5:7" x14ac:dyDescent="0.3">
      <c r="E134" s="20"/>
      <c r="F134" s="20"/>
      <c r="G134" s="20"/>
    </row>
    <row r="135" spans="5:7" x14ac:dyDescent="0.3">
      <c r="E135" s="20"/>
      <c r="F135" s="20"/>
      <c r="G135" s="20"/>
    </row>
    <row r="136" spans="5:7" x14ac:dyDescent="0.3">
      <c r="E136" s="20"/>
      <c r="F136" s="20"/>
      <c r="G136" s="20"/>
    </row>
    <row r="137" spans="5:7" x14ac:dyDescent="0.3">
      <c r="E137" s="20"/>
      <c r="F137" s="20"/>
      <c r="G137" s="20"/>
    </row>
    <row r="138" spans="5:7" x14ac:dyDescent="0.3">
      <c r="E138" s="20"/>
      <c r="F138" s="20"/>
      <c r="G138" s="20"/>
    </row>
    <row r="139" spans="5:7" x14ac:dyDescent="0.3">
      <c r="E139" s="20"/>
      <c r="F139" s="20"/>
      <c r="G139" s="20"/>
    </row>
    <row r="140" spans="5:7" x14ac:dyDescent="0.3">
      <c r="E140" s="20"/>
      <c r="F140" s="20"/>
      <c r="G140" s="20"/>
    </row>
    <row r="141" spans="5:7" x14ac:dyDescent="0.3">
      <c r="E141" s="20"/>
      <c r="F141" s="20"/>
      <c r="G141" s="20"/>
    </row>
    <row r="142" spans="5:7" x14ac:dyDescent="0.3">
      <c r="E142" s="20"/>
      <c r="F142" s="20"/>
      <c r="G142" s="20"/>
    </row>
    <row r="143" spans="5:7" x14ac:dyDescent="0.3">
      <c r="E143" s="20"/>
      <c r="F143" s="20"/>
      <c r="G143" s="20"/>
    </row>
    <row r="144" spans="5:7" x14ac:dyDescent="0.3">
      <c r="E144" s="20"/>
      <c r="F144" s="20"/>
      <c r="G144" s="20"/>
    </row>
    <row r="145" spans="5:7" x14ac:dyDescent="0.3">
      <c r="E145" s="20"/>
      <c r="F145" s="20"/>
      <c r="G145" s="20"/>
    </row>
    <row r="146" spans="5:7" x14ac:dyDescent="0.3">
      <c r="E146" s="20"/>
      <c r="F146" s="20"/>
      <c r="G146" s="20"/>
    </row>
    <row r="147" spans="5:7" x14ac:dyDescent="0.3">
      <c r="E147" s="20"/>
      <c r="F147" s="20"/>
      <c r="G147" s="20"/>
    </row>
    <row r="148" spans="5:7" x14ac:dyDescent="0.3">
      <c r="E148" s="20"/>
      <c r="F148" s="20"/>
      <c r="G148" s="20"/>
    </row>
    <row r="149" spans="5:7" x14ac:dyDescent="0.3">
      <c r="E149" s="20"/>
      <c r="F149" s="20"/>
      <c r="G149" s="20"/>
    </row>
    <row r="150" spans="5:7" x14ac:dyDescent="0.3">
      <c r="E150" s="20"/>
      <c r="F150" s="20"/>
      <c r="G150" s="20"/>
    </row>
    <row r="151" spans="5:7" x14ac:dyDescent="0.3">
      <c r="E151" s="20"/>
      <c r="F151" s="20"/>
      <c r="G151" s="20"/>
    </row>
    <row r="152" spans="5:7" x14ac:dyDescent="0.3">
      <c r="E152" s="20"/>
      <c r="F152" s="20"/>
      <c r="G152" s="20"/>
    </row>
    <row r="153" spans="5:7" x14ac:dyDescent="0.3">
      <c r="E153" s="20"/>
      <c r="F153" s="20"/>
      <c r="G153" s="20"/>
    </row>
    <row r="154" spans="5:7" x14ac:dyDescent="0.3">
      <c r="E154" s="20"/>
      <c r="F154" s="20"/>
      <c r="G154" s="20"/>
    </row>
    <row r="155" spans="5:7" x14ac:dyDescent="0.3">
      <c r="E155" s="20"/>
      <c r="F155" s="20"/>
      <c r="G155" s="20"/>
    </row>
    <row r="156" spans="5:7" x14ac:dyDescent="0.3">
      <c r="E156" s="20"/>
      <c r="F156" s="20"/>
      <c r="G156" s="20"/>
    </row>
    <row r="157" spans="5:7" x14ac:dyDescent="0.3">
      <c r="E157" s="20"/>
      <c r="F157" s="20"/>
      <c r="G157" s="20"/>
    </row>
    <row r="158" spans="5:7" x14ac:dyDescent="0.3">
      <c r="E158" s="20"/>
      <c r="F158" s="20"/>
      <c r="G158" s="20"/>
    </row>
    <row r="159" spans="5:7" x14ac:dyDescent="0.3">
      <c r="E159" s="20"/>
      <c r="F159" s="20"/>
      <c r="G159" s="20"/>
    </row>
    <row r="160" spans="5:7" x14ac:dyDescent="0.3">
      <c r="E160" s="20"/>
      <c r="F160" s="20"/>
      <c r="G160" s="20"/>
    </row>
    <row r="161" spans="5:7" x14ac:dyDescent="0.3">
      <c r="E161" s="20"/>
      <c r="F161" s="20"/>
      <c r="G161" s="20"/>
    </row>
    <row r="162" spans="5:7" x14ac:dyDescent="0.3">
      <c r="E162" s="20"/>
      <c r="F162" s="20"/>
      <c r="G162" s="20"/>
    </row>
    <row r="163" spans="5:7" x14ac:dyDescent="0.3">
      <c r="E163" s="20"/>
      <c r="F163" s="20"/>
      <c r="G163" s="20"/>
    </row>
    <row r="164" spans="5:7" x14ac:dyDescent="0.3">
      <c r="E164" s="20"/>
      <c r="F164" s="20"/>
      <c r="G164" s="20"/>
    </row>
    <row r="165" spans="5:7" x14ac:dyDescent="0.3">
      <c r="E165" s="20"/>
      <c r="F165" s="20"/>
      <c r="G165" s="20"/>
    </row>
    <row r="166" spans="5:7" x14ac:dyDescent="0.3">
      <c r="E166" s="20"/>
      <c r="F166" s="20"/>
      <c r="G166" s="20"/>
    </row>
    <row r="167" spans="5:7" x14ac:dyDescent="0.3">
      <c r="E167" s="20"/>
      <c r="F167" s="20"/>
      <c r="G167" s="20"/>
    </row>
    <row r="168" spans="5:7" x14ac:dyDescent="0.3">
      <c r="E168" s="20"/>
      <c r="F168" s="20"/>
      <c r="G168" s="20"/>
    </row>
    <row r="169" spans="5:7" x14ac:dyDescent="0.3">
      <c r="E169" s="20"/>
      <c r="F169" s="20"/>
      <c r="G169" s="20"/>
    </row>
    <row r="170" spans="5:7" x14ac:dyDescent="0.3">
      <c r="E170" s="20"/>
      <c r="F170" s="20"/>
      <c r="G170" s="20"/>
    </row>
    <row r="171" spans="5:7" x14ac:dyDescent="0.3">
      <c r="E171" s="20"/>
      <c r="F171" s="20"/>
      <c r="G171" s="20"/>
    </row>
    <row r="172" spans="5:7" x14ac:dyDescent="0.3">
      <c r="E172" s="20"/>
      <c r="F172" s="20"/>
      <c r="G172" s="20"/>
    </row>
    <row r="173" spans="5:7" x14ac:dyDescent="0.3">
      <c r="E173" s="20"/>
      <c r="F173" s="20"/>
      <c r="G173" s="20"/>
    </row>
    <row r="174" spans="5:7" x14ac:dyDescent="0.3">
      <c r="E174" s="20"/>
      <c r="F174" s="20"/>
      <c r="G174" s="20"/>
    </row>
    <row r="175" spans="5:7" x14ac:dyDescent="0.3">
      <c r="E175" s="20"/>
      <c r="F175" s="20"/>
      <c r="G175" s="20"/>
    </row>
    <row r="176" spans="5:7" x14ac:dyDescent="0.3">
      <c r="E176" s="20"/>
      <c r="F176" s="20"/>
      <c r="G176" s="20"/>
    </row>
    <row r="177" spans="5:7" x14ac:dyDescent="0.3">
      <c r="E177" s="20"/>
      <c r="F177" s="20"/>
      <c r="G177" s="20"/>
    </row>
    <row r="178" spans="5:7" x14ac:dyDescent="0.3">
      <c r="E178" s="20"/>
      <c r="F178" s="20"/>
      <c r="G178" s="20"/>
    </row>
    <row r="179" spans="5:7" x14ac:dyDescent="0.3">
      <c r="E179" s="20"/>
      <c r="F179" s="20"/>
      <c r="G179" s="20"/>
    </row>
    <row r="180" spans="5:7" x14ac:dyDescent="0.3">
      <c r="E180" s="20"/>
      <c r="F180" s="20"/>
      <c r="G180" s="20"/>
    </row>
    <row r="181" spans="5:7" x14ac:dyDescent="0.3">
      <c r="E181" s="20"/>
      <c r="F181" s="20"/>
      <c r="G181" s="20"/>
    </row>
    <row r="182" spans="5:7" x14ac:dyDescent="0.3">
      <c r="E182" s="20"/>
      <c r="F182" s="20"/>
      <c r="G182" s="20"/>
    </row>
    <row r="183" spans="5:7" x14ac:dyDescent="0.3">
      <c r="E183" s="20"/>
      <c r="F183" s="20"/>
      <c r="G183" s="20"/>
    </row>
    <row r="184" spans="5:7" x14ac:dyDescent="0.3">
      <c r="E184" s="20"/>
      <c r="F184" s="20"/>
      <c r="G184" s="20"/>
    </row>
    <row r="185" spans="5:7" x14ac:dyDescent="0.3">
      <c r="E185" s="20"/>
      <c r="F185" s="20"/>
      <c r="G185" s="20"/>
    </row>
    <row r="186" spans="5:7" x14ac:dyDescent="0.3">
      <c r="E186" s="20"/>
      <c r="F186" s="20"/>
      <c r="G186" s="20"/>
    </row>
    <row r="187" spans="5:7" x14ac:dyDescent="0.3">
      <c r="E187" s="20"/>
      <c r="F187" s="20"/>
      <c r="G187" s="20"/>
    </row>
    <row r="188" spans="5:7" x14ac:dyDescent="0.3">
      <c r="E188" s="20"/>
      <c r="F188" s="20"/>
      <c r="G188" s="20"/>
    </row>
    <row r="189" spans="5:7" x14ac:dyDescent="0.3">
      <c r="E189" s="20"/>
      <c r="F189" s="20"/>
      <c r="G189" s="20"/>
    </row>
    <row r="190" spans="5:7" x14ac:dyDescent="0.3">
      <c r="E190" s="20"/>
      <c r="F190" s="20"/>
      <c r="G190" s="20"/>
    </row>
    <row r="191" spans="5:7" x14ac:dyDescent="0.3">
      <c r="E191" s="20"/>
      <c r="F191" s="20"/>
      <c r="G191" s="20"/>
    </row>
    <row r="192" spans="5:7" x14ac:dyDescent="0.3">
      <c r="E192" s="20"/>
      <c r="F192" s="20"/>
      <c r="G192" s="20"/>
    </row>
    <row r="193" spans="5:7" x14ac:dyDescent="0.3">
      <c r="E193" s="20"/>
      <c r="F193" s="20"/>
      <c r="G193" s="20"/>
    </row>
    <row r="194" spans="5:7" x14ac:dyDescent="0.3">
      <c r="E194" s="20"/>
      <c r="F194" s="20"/>
      <c r="G194" s="20"/>
    </row>
    <row r="195" spans="5:7" x14ac:dyDescent="0.3">
      <c r="E195" s="20"/>
      <c r="F195" s="20"/>
      <c r="G195" s="20"/>
    </row>
    <row r="196" spans="5:7" x14ac:dyDescent="0.3">
      <c r="E196" s="20"/>
      <c r="F196" s="20"/>
      <c r="G196" s="20"/>
    </row>
    <row r="197" spans="5:7" x14ac:dyDescent="0.3">
      <c r="E197" s="20"/>
      <c r="F197" s="20"/>
      <c r="G197" s="20"/>
    </row>
    <row r="198" spans="5:7" x14ac:dyDescent="0.3">
      <c r="E198" s="20"/>
      <c r="F198" s="20"/>
      <c r="G198" s="20"/>
    </row>
    <row r="199" spans="5:7" x14ac:dyDescent="0.3">
      <c r="E199" s="20"/>
      <c r="F199" s="20"/>
      <c r="G199" s="20"/>
    </row>
    <row r="200" spans="5:7" x14ac:dyDescent="0.3">
      <c r="E200" s="20"/>
      <c r="F200" s="20"/>
      <c r="G200" s="20"/>
    </row>
    <row r="201" spans="5:7" x14ac:dyDescent="0.3">
      <c r="E201" s="20"/>
      <c r="F201" s="20"/>
      <c r="G201" s="20"/>
    </row>
    <row r="202" spans="5:7" x14ac:dyDescent="0.3">
      <c r="E202" s="20"/>
      <c r="F202" s="20"/>
      <c r="G202" s="20"/>
    </row>
    <row r="203" spans="5:7" x14ac:dyDescent="0.3">
      <c r="E203" s="20"/>
      <c r="F203" s="20"/>
      <c r="G203" s="20"/>
    </row>
    <row r="204" spans="5:7" x14ac:dyDescent="0.3">
      <c r="E204" s="20"/>
      <c r="F204" s="20"/>
      <c r="G204" s="20"/>
    </row>
    <row r="205" spans="5:7" x14ac:dyDescent="0.3">
      <c r="E205" s="20"/>
      <c r="F205" s="20"/>
      <c r="G205" s="20"/>
    </row>
    <row r="206" spans="5:7" x14ac:dyDescent="0.3">
      <c r="E206" s="20"/>
      <c r="F206" s="20"/>
      <c r="G206" s="20"/>
    </row>
    <row r="207" spans="5:7" x14ac:dyDescent="0.3">
      <c r="E207" s="20"/>
      <c r="F207" s="20"/>
      <c r="G207" s="20"/>
    </row>
    <row r="208" spans="5:7" x14ac:dyDescent="0.3">
      <c r="E208" s="20"/>
      <c r="F208" s="20"/>
      <c r="G208" s="20"/>
    </row>
    <row r="209" spans="5:7" x14ac:dyDescent="0.3">
      <c r="E209" s="20"/>
      <c r="F209" s="20"/>
      <c r="G209" s="20"/>
    </row>
    <row r="210" spans="5:7" x14ac:dyDescent="0.3">
      <c r="E210" s="20"/>
      <c r="F210" s="20"/>
      <c r="G210" s="20"/>
    </row>
    <row r="211" spans="5:7" x14ac:dyDescent="0.3">
      <c r="E211" s="20"/>
      <c r="F211" s="20"/>
      <c r="G211" s="20"/>
    </row>
    <row r="212" spans="5:7" x14ac:dyDescent="0.3">
      <c r="E212" s="20"/>
      <c r="F212" s="20"/>
      <c r="G212" s="20"/>
    </row>
    <row r="213" spans="5:7" x14ac:dyDescent="0.3">
      <c r="E213" s="20"/>
      <c r="F213" s="20"/>
      <c r="G213" s="20"/>
    </row>
    <row r="214" spans="5:7" x14ac:dyDescent="0.3">
      <c r="E214" s="20"/>
      <c r="F214" s="20"/>
      <c r="G214" s="20"/>
    </row>
    <row r="215" spans="5:7" x14ac:dyDescent="0.3">
      <c r="E215" s="20"/>
      <c r="F215" s="20"/>
      <c r="G215" s="20"/>
    </row>
    <row r="216" spans="5:7" x14ac:dyDescent="0.3">
      <c r="E216" s="20"/>
      <c r="F216" s="20"/>
      <c r="G216" s="20"/>
    </row>
    <row r="217" spans="5:7" x14ac:dyDescent="0.3">
      <c r="E217" s="20"/>
      <c r="F217" s="20"/>
      <c r="G217" s="20"/>
    </row>
    <row r="218" spans="5:7" x14ac:dyDescent="0.3">
      <c r="E218" s="20"/>
      <c r="F218" s="20"/>
      <c r="G218" s="20"/>
    </row>
    <row r="219" spans="5:7" x14ac:dyDescent="0.3">
      <c r="E219" s="20"/>
      <c r="F219" s="20"/>
      <c r="G219" s="20"/>
    </row>
    <row r="220" spans="5:7" x14ac:dyDescent="0.3">
      <c r="E220" s="20"/>
      <c r="F220" s="20"/>
      <c r="G220" s="20"/>
    </row>
    <row r="221" spans="5:7" x14ac:dyDescent="0.3">
      <c r="E221" s="20"/>
      <c r="F221" s="20"/>
      <c r="G221" s="20"/>
    </row>
    <row r="222" spans="5:7" x14ac:dyDescent="0.3">
      <c r="E222" s="20"/>
      <c r="F222" s="20"/>
      <c r="G222" s="20"/>
    </row>
    <row r="223" spans="5:7" x14ac:dyDescent="0.3">
      <c r="E223" s="20"/>
      <c r="F223" s="20"/>
      <c r="G223" s="20"/>
    </row>
    <row r="224" spans="5:7" x14ac:dyDescent="0.3">
      <c r="E224" s="20"/>
      <c r="F224" s="20"/>
      <c r="G224" s="20"/>
    </row>
    <row r="225" spans="5:7" x14ac:dyDescent="0.3">
      <c r="E225" s="20"/>
      <c r="F225" s="20"/>
      <c r="G225" s="20"/>
    </row>
    <row r="226" spans="5:7" x14ac:dyDescent="0.3">
      <c r="E226" s="20"/>
      <c r="F226" s="20"/>
      <c r="G226" s="20"/>
    </row>
    <row r="227" spans="5:7" x14ac:dyDescent="0.3">
      <c r="E227" s="20"/>
      <c r="F227" s="20"/>
      <c r="G227" s="20"/>
    </row>
    <row r="228" spans="5:7" x14ac:dyDescent="0.3">
      <c r="E228" s="20"/>
      <c r="F228" s="20"/>
      <c r="G228" s="20"/>
    </row>
    <row r="229" spans="5:7" x14ac:dyDescent="0.3">
      <c r="E229" s="20"/>
      <c r="F229" s="20"/>
      <c r="G229" s="20"/>
    </row>
    <row r="230" spans="5:7" x14ac:dyDescent="0.3">
      <c r="E230" s="20"/>
      <c r="F230" s="20"/>
      <c r="G230" s="20"/>
    </row>
    <row r="231" spans="5:7" x14ac:dyDescent="0.3">
      <c r="E231" s="20"/>
      <c r="F231" s="20"/>
      <c r="G231" s="20"/>
    </row>
    <row r="232" spans="5:7" x14ac:dyDescent="0.3">
      <c r="E232" s="20"/>
      <c r="F232" s="20"/>
      <c r="G232" s="20"/>
    </row>
    <row r="233" spans="5:7" x14ac:dyDescent="0.3">
      <c r="E233" s="20"/>
      <c r="F233" s="20"/>
      <c r="G233" s="20"/>
    </row>
    <row r="234" spans="5:7" x14ac:dyDescent="0.3">
      <c r="E234" s="20"/>
      <c r="F234" s="20"/>
      <c r="G234" s="20"/>
    </row>
    <row r="235" spans="5:7" x14ac:dyDescent="0.3">
      <c r="E235" s="20"/>
      <c r="F235" s="20"/>
      <c r="G235" s="20"/>
    </row>
    <row r="236" spans="5:7" x14ac:dyDescent="0.3">
      <c r="E236" s="20"/>
      <c r="F236" s="20"/>
      <c r="G236" s="20"/>
    </row>
    <row r="237" spans="5:7" x14ac:dyDescent="0.3">
      <c r="E237" s="20"/>
      <c r="F237" s="20"/>
      <c r="G237" s="20"/>
    </row>
    <row r="238" spans="5:7" x14ac:dyDescent="0.3">
      <c r="E238" s="20"/>
      <c r="F238" s="20"/>
      <c r="G238" s="20"/>
    </row>
    <row r="239" spans="5:7" x14ac:dyDescent="0.3">
      <c r="E239" s="20"/>
      <c r="F239" s="20"/>
      <c r="G239" s="20"/>
    </row>
    <row r="240" spans="5:7" x14ac:dyDescent="0.3">
      <c r="E240" s="20"/>
      <c r="F240" s="20"/>
      <c r="G240" s="20"/>
    </row>
    <row r="241" spans="5:7" x14ac:dyDescent="0.3">
      <c r="E241" s="20"/>
      <c r="F241" s="20"/>
      <c r="G241" s="20"/>
    </row>
    <row r="242" spans="5:7" x14ac:dyDescent="0.3">
      <c r="E242" s="20"/>
      <c r="F242" s="20"/>
      <c r="G242" s="20"/>
    </row>
    <row r="243" spans="5:7" x14ac:dyDescent="0.3">
      <c r="E243" s="20"/>
      <c r="F243" s="20"/>
      <c r="G243" s="20"/>
    </row>
    <row r="244" spans="5:7" x14ac:dyDescent="0.3">
      <c r="E244" s="20"/>
      <c r="F244" s="20"/>
      <c r="G244" s="20"/>
    </row>
    <row r="245" spans="5:7" x14ac:dyDescent="0.3">
      <c r="E245" s="20"/>
      <c r="F245" s="20"/>
      <c r="G245" s="20"/>
    </row>
    <row r="246" spans="5:7" x14ac:dyDescent="0.3">
      <c r="E246" s="20"/>
      <c r="F246" s="20"/>
      <c r="G246" s="20"/>
    </row>
    <row r="247" spans="5:7" x14ac:dyDescent="0.3">
      <c r="E247" s="20"/>
      <c r="F247" s="20"/>
      <c r="G247" s="20"/>
    </row>
    <row r="248" spans="5:7" x14ac:dyDescent="0.3">
      <c r="E248" s="20"/>
      <c r="F248" s="20"/>
      <c r="G248" s="20"/>
    </row>
    <row r="249" spans="5:7" x14ac:dyDescent="0.3">
      <c r="E249" s="20"/>
      <c r="F249" s="20"/>
      <c r="G249" s="20"/>
    </row>
    <row r="250" spans="5:7" x14ac:dyDescent="0.3">
      <c r="E250" s="20"/>
      <c r="F250" s="20"/>
      <c r="G250" s="20"/>
    </row>
    <row r="251" spans="5:7" x14ac:dyDescent="0.3">
      <c r="E251" s="20"/>
      <c r="F251" s="20"/>
      <c r="G251" s="20"/>
    </row>
    <row r="252" spans="5:7" x14ac:dyDescent="0.3">
      <c r="E252" s="20"/>
      <c r="F252" s="20"/>
      <c r="G252" s="20"/>
    </row>
    <row r="253" spans="5:7" x14ac:dyDescent="0.3">
      <c r="E253" s="20"/>
      <c r="F253" s="20"/>
      <c r="G253" s="20"/>
    </row>
    <row r="254" spans="5:7" x14ac:dyDescent="0.3">
      <c r="E254" s="20"/>
      <c r="F254" s="20"/>
      <c r="G254" s="20"/>
    </row>
    <row r="255" spans="5:7" x14ac:dyDescent="0.3">
      <c r="E255" s="20"/>
      <c r="F255" s="20"/>
      <c r="G255" s="20"/>
    </row>
    <row r="256" spans="5:7" x14ac:dyDescent="0.3">
      <c r="E256" s="20"/>
      <c r="F256" s="20"/>
      <c r="G256" s="20"/>
    </row>
    <row r="257" spans="5:7" x14ac:dyDescent="0.3">
      <c r="E257" s="20"/>
      <c r="F257" s="20"/>
      <c r="G257" s="20"/>
    </row>
    <row r="258" spans="5:7" x14ac:dyDescent="0.3">
      <c r="E258" s="20"/>
      <c r="F258" s="20"/>
      <c r="G258" s="20"/>
    </row>
    <row r="259" spans="5:7" x14ac:dyDescent="0.3">
      <c r="E259" s="20"/>
      <c r="F259" s="20"/>
      <c r="G259" s="20"/>
    </row>
    <row r="260" spans="5:7" x14ac:dyDescent="0.3">
      <c r="E260" s="20"/>
      <c r="F260" s="20"/>
      <c r="G260" s="20"/>
    </row>
    <row r="261" spans="5:7" x14ac:dyDescent="0.3">
      <c r="E261" s="20"/>
      <c r="F261" s="20"/>
      <c r="G261" s="20"/>
    </row>
    <row r="262" spans="5:7" x14ac:dyDescent="0.3">
      <c r="E262" s="20"/>
      <c r="F262" s="20"/>
      <c r="G262" s="20"/>
    </row>
    <row r="263" spans="5:7" x14ac:dyDescent="0.3">
      <c r="E263" s="20"/>
      <c r="F263" s="20"/>
      <c r="G263" s="20"/>
    </row>
    <row r="264" spans="5:7" x14ac:dyDescent="0.3">
      <c r="E264" s="20"/>
      <c r="F264" s="20"/>
      <c r="G264" s="20"/>
    </row>
    <row r="265" spans="5:7" x14ac:dyDescent="0.3">
      <c r="E265" s="20"/>
      <c r="F265" s="20"/>
      <c r="G265" s="20"/>
    </row>
    <row r="266" spans="5:7" x14ac:dyDescent="0.3">
      <c r="E266" s="20"/>
      <c r="F266" s="20"/>
      <c r="G266" s="20"/>
    </row>
    <row r="267" spans="5:7" x14ac:dyDescent="0.3">
      <c r="E267" s="20"/>
      <c r="F267" s="20"/>
      <c r="G267" s="20"/>
    </row>
    <row r="268" spans="5:7" x14ac:dyDescent="0.3">
      <c r="E268" s="20"/>
      <c r="F268" s="20"/>
      <c r="G268" s="20"/>
    </row>
    <row r="269" spans="5:7" x14ac:dyDescent="0.3">
      <c r="E269" s="20"/>
      <c r="F269" s="20"/>
      <c r="G269" s="20"/>
    </row>
    <row r="270" spans="5:7" x14ac:dyDescent="0.3">
      <c r="E270" s="20"/>
      <c r="F270" s="20"/>
      <c r="G270" s="20"/>
    </row>
    <row r="271" spans="5:7" x14ac:dyDescent="0.3">
      <c r="E271" s="20"/>
      <c r="F271" s="20"/>
      <c r="G271" s="20"/>
    </row>
    <row r="272" spans="5:7" x14ac:dyDescent="0.3">
      <c r="E272" s="20"/>
      <c r="F272" s="20"/>
      <c r="G272" s="20"/>
    </row>
    <row r="273" spans="5:7" x14ac:dyDescent="0.3">
      <c r="E273" s="20"/>
      <c r="F273" s="20"/>
      <c r="G273" s="20"/>
    </row>
    <row r="274" spans="5:7" x14ac:dyDescent="0.3">
      <c r="E274" s="20"/>
      <c r="F274" s="20"/>
      <c r="G274" s="20"/>
    </row>
    <row r="275" spans="5:7" x14ac:dyDescent="0.3">
      <c r="E275" s="20"/>
      <c r="F275" s="20"/>
      <c r="G275" s="20"/>
    </row>
    <row r="276" spans="5:7" x14ac:dyDescent="0.3">
      <c r="E276" s="20"/>
      <c r="F276" s="20"/>
      <c r="G276" s="20"/>
    </row>
    <row r="277" spans="5:7" x14ac:dyDescent="0.3">
      <c r="E277" s="20"/>
      <c r="F277" s="20"/>
      <c r="G277" s="20"/>
    </row>
    <row r="278" spans="5:7" x14ac:dyDescent="0.3">
      <c r="E278" s="20"/>
      <c r="F278" s="20"/>
      <c r="G278" s="20"/>
    </row>
    <row r="279" spans="5:7" x14ac:dyDescent="0.3">
      <c r="E279" s="20"/>
      <c r="F279" s="20"/>
      <c r="G279" s="20"/>
    </row>
    <row r="280" spans="5:7" x14ac:dyDescent="0.3">
      <c r="E280" s="20"/>
      <c r="F280" s="20"/>
      <c r="G280" s="20"/>
    </row>
    <row r="281" spans="5:7" x14ac:dyDescent="0.3">
      <c r="E281" s="20"/>
      <c r="F281" s="20"/>
      <c r="G281" s="20"/>
    </row>
    <row r="282" spans="5:7" x14ac:dyDescent="0.3">
      <c r="E282" s="20"/>
      <c r="F282" s="20"/>
      <c r="G282" s="20"/>
    </row>
    <row r="283" spans="5:7" x14ac:dyDescent="0.3">
      <c r="E283" s="20"/>
      <c r="F283" s="20"/>
      <c r="G283" s="20"/>
    </row>
    <row r="284" spans="5:7" x14ac:dyDescent="0.3">
      <c r="E284" s="20"/>
      <c r="F284" s="20"/>
      <c r="G284" s="20"/>
    </row>
    <row r="285" spans="5:7" x14ac:dyDescent="0.3">
      <c r="E285" s="20"/>
      <c r="F285" s="20"/>
      <c r="G285" s="20"/>
    </row>
    <row r="286" spans="5:7" x14ac:dyDescent="0.3">
      <c r="E286" s="20"/>
      <c r="F286" s="20"/>
      <c r="G286" s="20"/>
    </row>
    <row r="287" spans="5:7" x14ac:dyDescent="0.3">
      <c r="E287" s="20"/>
      <c r="F287" s="20"/>
      <c r="G287" s="20"/>
    </row>
    <row r="288" spans="5:7" x14ac:dyDescent="0.3">
      <c r="E288" s="20"/>
      <c r="F288" s="20"/>
      <c r="G288" s="20"/>
    </row>
    <row r="289" spans="5:7" x14ac:dyDescent="0.3">
      <c r="E289" s="20"/>
      <c r="F289" s="20"/>
      <c r="G289" s="20"/>
    </row>
    <row r="290" spans="5:7" x14ac:dyDescent="0.3">
      <c r="E290" s="20"/>
      <c r="F290" s="20"/>
      <c r="G290" s="20"/>
    </row>
    <row r="291" spans="5:7" x14ac:dyDescent="0.3">
      <c r="E291" s="20"/>
      <c r="F291" s="20"/>
      <c r="G291" s="20"/>
    </row>
    <row r="292" spans="5:7" x14ac:dyDescent="0.3">
      <c r="E292" s="20"/>
      <c r="F292" s="20"/>
      <c r="G292" s="20"/>
    </row>
    <row r="293" spans="5:7" x14ac:dyDescent="0.3">
      <c r="E293" s="20"/>
      <c r="F293" s="20"/>
      <c r="G293" s="20"/>
    </row>
    <row r="294" spans="5:7" x14ac:dyDescent="0.3">
      <c r="E294" s="20"/>
      <c r="F294" s="20"/>
      <c r="G294" s="20"/>
    </row>
    <row r="295" spans="5:7" x14ac:dyDescent="0.3">
      <c r="E295" s="20"/>
      <c r="F295" s="20"/>
      <c r="G295" s="20"/>
    </row>
    <row r="296" spans="5:7" x14ac:dyDescent="0.3">
      <c r="E296" s="20"/>
      <c r="F296" s="20"/>
      <c r="G296" s="20"/>
    </row>
    <row r="297" spans="5:7" x14ac:dyDescent="0.3">
      <c r="E297" s="20"/>
      <c r="F297" s="20"/>
      <c r="G297" s="20"/>
    </row>
    <row r="298" spans="5:7" x14ac:dyDescent="0.3">
      <c r="E298" s="20"/>
      <c r="F298" s="20"/>
      <c r="G298" s="20"/>
    </row>
    <row r="299" spans="5:7" x14ac:dyDescent="0.3">
      <c r="E299" s="20"/>
      <c r="F299" s="20"/>
      <c r="G299" s="20"/>
    </row>
    <row r="300" spans="5:7" x14ac:dyDescent="0.3">
      <c r="E300" s="20"/>
      <c r="F300" s="20"/>
      <c r="G300" s="20"/>
    </row>
    <row r="301" spans="5:7" x14ac:dyDescent="0.3">
      <c r="E301" s="20"/>
      <c r="F301" s="20"/>
      <c r="G301" s="20"/>
    </row>
    <row r="302" spans="5:7" x14ac:dyDescent="0.3">
      <c r="E302" s="20"/>
      <c r="F302" s="20"/>
      <c r="G302" s="20"/>
    </row>
    <row r="303" spans="5:7" x14ac:dyDescent="0.3">
      <c r="E303" s="20"/>
      <c r="F303" s="20"/>
      <c r="G303" s="20"/>
    </row>
    <row r="304" spans="5:7" x14ac:dyDescent="0.3">
      <c r="E304" s="20"/>
      <c r="F304" s="20"/>
      <c r="G304" s="20"/>
    </row>
    <row r="305" spans="5:7" x14ac:dyDescent="0.3">
      <c r="E305" s="20"/>
      <c r="F305" s="20"/>
      <c r="G305" s="20"/>
    </row>
    <row r="306" spans="5:7" x14ac:dyDescent="0.3">
      <c r="E306" s="20"/>
      <c r="F306" s="20"/>
      <c r="G306" s="20"/>
    </row>
    <row r="307" spans="5:7" x14ac:dyDescent="0.3">
      <c r="E307" s="20"/>
      <c r="F307" s="20"/>
      <c r="G307" s="20"/>
    </row>
    <row r="308" spans="5:7" x14ac:dyDescent="0.3">
      <c r="E308" s="20"/>
      <c r="F308" s="20"/>
      <c r="G308" s="20"/>
    </row>
    <row r="309" spans="5:7" x14ac:dyDescent="0.3">
      <c r="E309" s="20"/>
      <c r="F309" s="20"/>
      <c r="G309" s="20"/>
    </row>
    <row r="310" spans="5:7" x14ac:dyDescent="0.3">
      <c r="E310" s="20"/>
      <c r="F310" s="20"/>
      <c r="G310" s="20"/>
    </row>
    <row r="311" spans="5:7" x14ac:dyDescent="0.3">
      <c r="E311" s="20"/>
      <c r="F311" s="20"/>
      <c r="G311" s="20"/>
    </row>
    <row r="312" spans="5:7" x14ac:dyDescent="0.3">
      <c r="E312" s="20"/>
      <c r="F312" s="20"/>
      <c r="G312" s="20"/>
    </row>
    <row r="313" spans="5:7" x14ac:dyDescent="0.3">
      <c r="E313" s="20"/>
      <c r="F313" s="20"/>
      <c r="G313" s="20"/>
    </row>
    <row r="314" spans="5:7" x14ac:dyDescent="0.3">
      <c r="E314" s="20"/>
      <c r="F314" s="20"/>
      <c r="G314" s="20"/>
    </row>
    <row r="315" spans="5:7" x14ac:dyDescent="0.3">
      <c r="E315" s="20"/>
      <c r="F315" s="20"/>
      <c r="G315" s="20"/>
    </row>
    <row r="316" spans="5:7" x14ac:dyDescent="0.3">
      <c r="E316" s="20"/>
      <c r="F316" s="20"/>
      <c r="G316" s="20"/>
    </row>
    <row r="317" spans="5:7" x14ac:dyDescent="0.3">
      <c r="E317" s="20"/>
      <c r="F317" s="20"/>
      <c r="G317" s="20"/>
    </row>
    <row r="318" spans="5:7" x14ac:dyDescent="0.3">
      <c r="E318" s="20"/>
      <c r="F318" s="20"/>
      <c r="G318" s="20"/>
    </row>
    <row r="319" spans="5:7" x14ac:dyDescent="0.3">
      <c r="E319" s="20"/>
      <c r="F319" s="20"/>
      <c r="G319" s="20"/>
    </row>
    <row r="320" spans="5:7" x14ac:dyDescent="0.3">
      <c r="E320" s="20"/>
      <c r="F320" s="20"/>
      <c r="G320" s="20"/>
    </row>
    <row r="321" spans="5:7" x14ac:dyDescent="0.3">
      <c r="E321" s="20"/>
      <c r="F321" s="20"/>
      <c r="G321" s="20"/>
    </row>
    <row r="322" spans="5:7" x14ac:dyDescent="0.3">
      <c r="E322" s="20"/>
      <c r="F322" s="20"/>
      <c r="G322" s="20"/>
    </row>
    <row r="323" spans="5:7" x14ac:dyDescent="0.3">
      <c r="E323" s="20"/>
      <c r="F323" s="20"/>
      <c r="G323" s="20"/>
    </row>
    <row r="324" spans="5:7" x14ac:dyDescent="0.3">
      <c r="E324" s="20"/>
      <c r="F324" s="20"/>
      <c r="G324" s="20"/>
    </row>
    <row r="325" spans="5:7" x14ac:dyDescent="0.3">
      <c r="E325" s="20"/>
      <c r="F325" s="20"/>
      <c r="G325" s="20"/>
    </row>
    <row r="326" spans="5:7" x14ac:dyDescent="0.3">
      <c r="E326" s="20"/>
      <c r="F326" s="20"/>
      <c r="G326" s="20"/>
    </row>
    <row r="327" spans="5:7" x14ac:dyDescent="0.3">
      <c r="E327" s="20"/>
      <c r="F327" s="20"/>
      <c r="G327" s="20"/>
    </row>
    <row r="328" spans="5:7" x14ac:dyDescent="0.3">
      <c r="E328" s="20"/>
      <c r="F328" s="20"/>
      <c r="G328" s="20"/>
    </row>
    <row r="329" spans="5:7" x14ac:dyDescent="0.3">
      <c r="E329" s="20"/>
      <c r="F329" s="20"/>
      <c r="G329" s="20"/>
    </row>
    <row r="330" spans="5:7" x14ac:dyDescent="0.3">
      <c r="E330" s="20"/>
      <c r="F330" s="20"/>
      <c r="G330" s="20"/>
    </row>
    <row r="331" spans="5:7" x14ac:dyDescent="0.3">
      <c r="E331" s="20"/>
      <c r="F331" s="20"/>
      <c r="G331" s="20"/>
    </row>
    <row r="332" spans="5:7" x14ac:dyDescent="0.3">
      <c r="E332" s="20"/>
      <c r="F332" s="20"/>
      <c r="G332" s="20"/>
    </row>
    <row r="333" spans="5:7" x14ac:dyDescent="0.3">
      <c r="E333" s="20"/>
      <c r="F333" s="20"/>
      <c r="G333" s="20"/>
    </row>
    <row r="334" spans="5:7" x14ac:dyDescent="0.3">
      <c r="E334" s="20"/>
      <c r="F334" s="20"/>
      <c r="G334" s="20"/>
    </row>
    <row r="335" spans="5:7" x14ac:dyDescent="0.3">
      <c r="E335" s="20"/>
      <c r="F335" s="20"/>
      <c r="G335" s="20"/>
    </row>
    <row r="336" spans="5:7" x14ac:dyDescent="0.3">
      <c r="E336" s="20"/>
      <c r="F336" s="20"/>
      <c r="G336" s="20"/>
    </row>
    <row r="337" spans="5:7" x14ac:dyDescent="0.3">
      <c r="E337" s="20"/>
      <c r="F337" s="20"/>
      <c r="G337" s="20"/>
    </row>
    <row r="338" spans="5:7" x14ac:dyDescent="0.3">
      <c r="E338" s="20"/>
      <c r="F338" s="20"/>
      <c r="G338" s="20"/>
    </row>
    <row r="339" spans="5:7" x14ac:dyDescent="0.3">
      <c r="E339" s="20"/>
      <c r="F339" s="20"/>
      <c r="G339" s="20"/>
    </row>
    <row r="340" spans="5:7" x14ac:dyDescent="0.3">
      <c r="E340" s="20"/>
      <c r="F340" s="20"/>
      <c r="G340" s="20"/>
    </row>
    <row r="341" spans="5:7" x14ac:dyDescent="0.3">
      <c r="E341" s="20"/>
      <c r="F341" s="20"/>
      <c r="G341" s="20"/>
    </row>
    <row r="342" spans="5:7" x14ac:dyDescent="0.3">
      <c r="E342" s="20"/>
      <c r="F342" s="20"/>
      <c r="G342" s="20"/>
    </row>
    <row r="343" spans="5:7" x14ac:dyDescent="0.3">
      <c r="E343" s="20"/>
      <c r="F343" s="20"/>
      <c r="G343" s="20"/>
    </row>
    <row r="344" spans="5:7" x14ac:dyDescent="0.3">
      <c r="E344" s="20"/>
      <c r="F344" s="20"/>
      <c r="G344" s="20"/>
    </row>
    <row r="345" spans="5:7" x14ac:dyDescent="0.3">
      <c r="E345" s="20"/>
      <c r="F345" s="20"/>
      <c r="G345" s="20"/>
    </row>
    <row r="346" spans="5:7" x14ac:dyDescent="0.3">
      <c r="E346" s="20"/>
      <c r="F346" s="20"/>
      <c r="G346" s="20"/>
    </row>
    <row r="347" spans="5:7" x14ac:dyDescent="0.3">
      <c r="E347" s="20"/>
      <c r="F347" s="20"/>
      <c r="G347" s="20"/>
    </row>
    <row r="348" spans="5:7" x14ac:dyDescent="0.3">
      <c r="E348" s="20"/>
      <c r="F348" s="20"/>
      <c r="G348" s="20"/>
    </row>
    <row r="349" spans="5:7" x14ac:dyDescent="0.3">
      <c r="E349" s="20"/>
      <c r="F349" s="20"/>
      <c r="G349" s="20"/>
    </row>
    <row r="350" spans="5:7" x14ac:dyDescent="0.3">
      <c r="E350" s="20"/>
      <c r="F350" s="20"/>
      <c r="G350" s="20"/>
    </row>
    <row r="351" spans="5:7" x14ac:dyDescent="0.3">
      <c r="E351" s="20"/>
      <c r="F351" s="20"/>
      <c r="G351" s="20"/>
    </row>
    <row r="352" spans="5:7" x14ac:dyDescent="0.3">
      <c r="E352" s="20"/>
      <c r="F352" s="20"/>
      <c r="G352" s="20"/>
    </row>
    <row r="353" spans="5:7" x14ac:dyDescent="0.3">
      <c r="E353" s="20"/>
      <c r="F353" s="20"/>
      <c r="G353" s="20"/>
    </row>
    <row r="354" spans="5:7" x14ac:dyDescent="0.3">
      <c r="E354" s="20"/>
      <c r="F354" s="20"/>
      <c r="G354" s="20"/>
    </row>
    <row r="355" spans="5:7" x14ac:dyDescent="0.3">
      <c r="E355" s="20"/>
      <c r="F355" s="20"/>
      <c r="G355" s="20"/>
    </row>
    <row r="356" spans="5:7" x14ac:dyDescent="0.3">
      <c r="E356" s="20"/>
      <c r="F356" s="20"/>
      <c r="G356" s="20"/>
    </row>
    <row r="357" spans="5:7" x14ac:dyDescent="0.3">
      <c r="E357" s="20"/>
      <c r="F357" s="20"/>
      <c r="G357" s="20"/>
    </row>
    <row r="358" spans="5:7" x14ac:dyDescent="0.3">
      <c r="E358" s="20"/>
      <c r="F358" s="20"/>
      <c r="G358" s="20"/>
    </row>
    <row r="359" spans="5:7" x14ac:dyDescent="0.3">
      <c r="E359" s="20"/>
      <c r="F359" s="20"/>
      <c r="G359" s="20"/>
    </row>
    <row r="360" spans="5:7" x14ac:dyDescent="0.3">
      <c r="E360" s="20"/>
      <c r="F360" s="20"/>
      <c r="G360" s="20"/>
    </row>
    <row r="361" spans="5:7" x14ac:dyDescent="0.3">
      <c r="E361" s="20"/>
      <c r="F361" s="20"/>
      <c r="G361" s="20"/>
    </row>
    <row r="362" spans="5:7" x14ac:dyDescent="0.3">
      <c r="E362" s="20"/>
      <c r="F362" s="20"/>
      <c r="G362" s="20"/>
    </row>
    <row r="363" spans="5:7" x14ac:dyDescent="0.3">
      <c r="E363" s="20"/>
      <c r="F363" s="20"/>
      <c r="G363" s="20"/>
    </row>
    <row r="364" spans="5:7" x14ac:dyDescent="0.3">
      <c r="E364" s="20"/>
      <c r="F364" s="20"/>
      <c r="G364" s="20"/>
    </row>
    <row r="365" spans="5:7" x14ac:dyDescent="0.3">
      <c r="E365" s="20"/>
      <c r="F365" s="20"/>
      <c r="G365" s="20"/>
    </row>
    <row r="366" spans="5:7" x14ac:dyDescent="0.3">
      <c r="E366" s="20"/>
      <c r="F366" s="20"/>
      <c r="G366" s="20"/>
    </row>
    <row r="367" spans="5:7" x14ac:dyDescent="0.3">
      <c r="E367" s="20"/>
      <c r="F367" s="20"/>
      <c r="G367" s="20"/>
    </row>
    <row r="368" spans="5:7" x14ac:dyDescent="0.3">
      <c r="E368" s="20"/>
      <c r="F368" s="20"/>
      <c r="G368" s="20"/>
    </row>
    <row r="369" spans="5:7" x14ac:dyDescent="0.3">
      <c r="E369" s="20"/>
      <c r="F369" s="20"/>
      <c r="G369" s="20"/>
    </row>
    <row r="370" spans="5:7" x14ac:dyDescent="0.3">
      <c r="E370" s="20"/>
      <c r="F370" s="20"/>
      <c r="G370" s="20"/>
    </row>
    <row r="371" spans="5:7" x14ac:dyDescent="0.3">
      <c r="E371" s="20"/>
      <c r="F371" s="20"/>
      <c r="G371" s="20"/>
    </row>
    <row r="372" spans="5:7" x14ac:dyDescent="0.3">
      <c r="E372" s="20"/>
      <c r="F372" s="20"/>
      <c r="G372" s="20"/>
    </row>
    <row r="373" spans="5:7" x14ac:dyDescent="0.3">
      <c r="E373" s="20"/>
      <c r="F373" s="20"/>
      <c r="G373" s="20"/>
    </row>
    <row r="374" spans="5:7" x14ac:dyDescent="0.3">
      <c r="E374" s="20"/>
      <c r="F374" s="20"/>
      <c r="G374" s="20"/>
    </row>
    <row r="375" spans="5:7" x14ac:dyDescent="0.3">
      <c r="E375" s="20"/>
      <c r="F375" s="20"/>
      <c r="G375" s="20"/>
    </row>
    <row r="376" spans="5:7" x14ac:dyDescent="0.3">
      <c r="E376" s="20"/>
      <c r="F376" s="20"/>
      <c r="G376" s="20"/>
    </row>
    <row r="377" spans="5:7" x14ac:dyDescent="0.3">
      <c r="E377" s="20"/>
      <c r="F377" s="20"/>
      <c r="G377" s="20"/>
    </row>
    <row r="378" spans="5:7" x14ac:dyDescent="0.3">
      <c r="E378" s="20"/>
      <c r="F378" s="20"/>
      <c r="G378" s="20"/>
    </row>
    <row r="379" spans="5:7" x14ac:dyDescent="0.3">
      <c r="E379" s="20"/>
      <c r="F379" s="20"/>
      <c r="G379" s="20"/>
    </row>
    <row r="380" spans="5:7" x14ac:dyDescent="0.3">
      <c r="E380" s="20"/>
      <c r="F380" s="20"/>
      <c r="G380" s="20"/>
    </row>
    <row r="381" spans="5:7" x14ac:dyDescent="0.3">
      <c r="E381" s="20"/>
      <c r="F381" s="20"/>
      <c r="G381" s="20"/>
    </row>
    <row r="382" spans="5:7" x14ac:dyDescent="0.3">
      <c r="E382" s="20"/>
      <c r="F382" s="20"/>
      <c r="G382" s="20"/>
    </row>
    <row r="383" spans="5:7" x14ac:dyDescent="0.3">
      <c r="E383" s="20"/>
      <c r="F383" s="20"/>
      <c r="G383" s="20"/>
    </row>
    <row r="384" spans="5:7" x14ac:dyDescent="0.3">
      <c r="E384" s="20"/>
      <c r="F384" s="20"/>
      <c r="G384" s="20"/>
    </row>
    <row r="385" spans="5:7" x14ac:dyDescent="0.3">
      <c r="E385" s="20"/>
      <c r="F385" s="20"/>
      <c r="G385" s="20"/>
    </row>
    <row r="386" spans="5:7" x14ac:dyDescent="0.3">
      <c r="E386" s="20"/>
      <c r="F386" s="20"/>
      <c r="G386" s="20"/>
    </row>
    <row r="387" spans="5:7" x14ac:dyDescent="0.3">
      <c r="E387" s="20"/>
      <c r="F387" s="20"/>
      <c r="G387" s="20"/>
    </row>
    <row r="388" spans="5:7" x14ac:dyDescent="0.3">
      <c r="E388" s="20"/>
      <c r="F388" s="20"/>
      <c r="G388" s="20"/>
    </row>
    <row r="389" spans="5:7" x14ac:dyDescent="0.3">
      <c r="E389" s="20"/>
      <c r="F389" s="20"/>
      <c r="G389" s="20"/>
    </row>
    <row r="390" spans="5:7" x14ac:dyDescent="0.3">
      <c r="E390" s="20"/>
      <c r="F390" s="20"/>
      <c r="G390" s="20"/>
    </row>
    <row r="391" spans="5:7" x14ac:dyDescent="0.3">
      <c r="E391" s="20"/>
      <c r="F391" s="20"/>
      <c r="G391" s="20"/>
    </row>
    <row r="392" spans="5:7" x14ac:dyDescent="0.3">
      <c r="E392" s="20"/>
      <c r="F392" s="20"/>
      <c r="G392" s="20"/>
    </row>
    <row r="393" spans="5:7" x14ac:dyDescent="0.3">
      <c r="E393" s="20"/>
      <c r="F393" s="20"/>
      <c r="G393" s="20"/>
    </row>
    <row r="394" spans="5:7" x14ac:dyDescent="0.3">
      <c r="E394" s="20"/>
      <c r="F394" s="20"/>
      <c r="G394" s="20"/>
    </row>
    <row r="395" spans="5:7" x14ac:dyDescent="0.3">
      <c r="E395" s="20"/>
      <c r="F395" s="20"/>
      <c r="G395" s="20"/>
    </row>
    <row r="396" spans="5:7" x14ac:dyDescent="0.3">
      <c r="E396" s="20"/>
      <c r="F396" s="20"/>
      <c r="G396" s="20"/>
    </row>
    <row r="397" spans="5:7" x14ac:dyDescent="0.3">
      <c r="E397" s="20"/>
      <c r="F397" s="20"/>
      <c r="G397" s="20"/>
    </row>
    <row r="398" spans="5:7" x14ac:dyDescent="0.3">
      <c r="E398" s="20"/>
      <c r="F398" s="20"/>
      <c r="G398" s="20"/>
    </row>
    <row r="399" spans="5:7" x14ac:dyDescent="0.3">
      <c r="E399" s="20"/>
      <c r="F399" s="20"/>
      <c r="G399" s="20"/>
    </row>
    <row r="400" spans="5:7" x14ac:dyDescent="0.3">
      <c r="E400" s="20"/>
      <c r="F400" s="20"/>
      <c r="G400" s="20"/>
    </row>
    <row r="401" spans="5:7" x14ac:dyDescent="0.3">
      <c r="E401" s="20"/>
      <c r="F401" s="20"/>
      <c r="G401" s="20"/>
    </row>
    <row r="402" spans="5:7" x14ac:dyDescent="0.3">
      <c r="E402" s="20"/>
      <c r="F402" s="20"/>
      <c r="G402" s="20"/>
    </row>
    <row r="403" spans="5:7" x14ac:dyDescent="0.3">
      <c r="E403" s="20"/>
      <c r="F403" s="20"/>
      <c r="G403" s="20"/>
    </row>
    <row r="404" spans="5:7" x14ac:dyDescent="0.3">
      <c r="E404" s="20"/>
      <c r="F404" s="20"/>
      <c r="G404" s="20"/>
    </row>
    <row r="405" spans="5:7" x14ac:dyDescent="0.3">
      <c r="E405" s="20"/>
      <c r="F405" s="20"/>
      <c r="G405" s="20"/>
    </row>
    <row r="406" spans="5:7" x14ac:dyDescent="0.3">
      <c r="E406" s="20"/>
      <c r="F406" s="20"/>
      <c r="G406" s="20"/>
    </row>
    <row r="407" spans="5:7" x14ac:dyDescent="0.3">
      <c r="E407" s="20"/>
      <c r="F407" s="20"/>
      <c r="G407" s="20"/>
    </row>
    <row r="408" spans="5:7" x14ac:dyDescent="0.3">
      <c r="E408" s="20"/>
      <c r="F408" s="20"/>
      <c r="G408" s="20"/>
    </row>
    <row r="409" spans="5:7" x14ac:dyDescent="0.3">
      <c r="E409" s="20"/>
      <c r="F409" s="20"/>
      <c r="G409" s="20"/>
    </row>
    <row r="410" spans="5:7" x14ac:dyDescent="0.3">
      <c r="E410" s="20"/>
      <c r="F410" s="20"/>
      <c r="G410" s="20"/>
    </row>
    <row r="411" spans="5:7" x14ac:dyDescent="0.3">
      <c r="E411" s="20"/>
      <c r="F411" s="20"/>
      <c r="G411" s="20"/>
    </row>
    <row r="412" spans="5:7" x14ac:dyDescent="0.3">
      <c r="E412" s="20"/>
      <c r="F412" s="20"/>
      <c r="G412" s="20"/>
    </row>
    <row r="413" spans="5:7" x14ac:dyDescent="0.3">
      <c r="E413" s="20"/>
      <c r="F413" s="20"/>
      <c r="G413" s="20"/>
    </row>
    <row r="414" spans="5:7" x14ac:dyDescent="0.3">
      <c r="E414" s="20"/>
      <c r="F414" s="20"/>
      <c r="G414" s="20"/>
    </row>
    <row r="415" spans="5:7" x14ac:dyDescent="0.3">
      <c r="E415" s="20"/>
      <c r="F415" s="20"/>
      <c r="G415" s="20"/>
    </row>
    <row r="416" spans="5:7" x14ac:dyDescent="0.3">
      <c r="E416" s="20"/>
      <c r="F416" s="20"/>
      <c r="G416" s="20"/>
    </row>
    <row r="417" spans="5:7" x14ac:dyDescent="0.3">
      <c r="E417" s="20"/>
      <c r="F417" s="20"/>
      <c r="G417" s="20"/>
    </row>
    <row r="418" spans="5:7" x14ac:dyDescent="0.3">
      <c r="E418" s="20"/>
      <c r="F418" s="20"/>
      <c r="G418" s="20"/>
    </row>
    <row r="419" spans="5:7" x14ac:dyDescent="0.3">
      <c r="E419" s="20"/>
      <c r="F419" s="20"/>
      <c r="G419" s="20"/>
    </row>
    <row r="420" spans="5:7" x14ac:dyDescent="0.3">
      <c r="E420" s="20"/>
      <c r="F420" s="20"/>
      <c r="G420" s="20"/>
    </row>
    <row r="421" spans="5:7" x14ac:dyDescent="0.3">
      <c r="E421" s="20"/>
      <c r="F421" s="20"/>
      <c r="G421" s="20"/>
    </row>
    <row r="422" spans="5:7" x14ac:dyDescent="0.3">
      <c r="E422" s="20"/>
      <c r="F422" s="20"/>
      <c r="G422" s="20"/>
    </row>
    <row r="423" spans="5:7" x14ac:dyDescent="0.3">
      <c r="E423" s="20"/>
      <c r="F423" s="20"/>
      <c r="G423" s="20"/>
    </row>
    <row r="424" spans="5:7" x14ac:dyDescent="0.3">
      <c r="E424" s="20"/>
      <c r="F424" s="20"/>
      <c r="G424" s="20"/>
    </row>
    <row r="425" spans="5:7" x14ac:dyDescent="0.3">
      <c r="E425" s="20"/>
      <c r="F425" s="20"/>
      <c r="G425" s="20"/>
    </row>
    <row r="426" spans="5:7" x14ac:dyDescent="0.3">
      <c r="E426" s="20"/>
      <c r="F426" s="20"/>
      <c r="G426" s="20"/>
    </row>
    <row r="427" spans="5:7" x14ac:dyDescent="0.3">
      <c r="E427" s="20"/>
      <c r="F427" s="20"/>
      <c r="G427" s="20"/>
    </row>
    <row r="428" spans="5:7" x14ac:dyDescent="0.3">
      <c r="E428" s="20"/>
      <c r="F428" s="20"/>
      <c r="G428" s="20"/>
    </row>
    <row r="429" spans="5:7" x14ac:dyDescent="0.3">
      <c r="E429" s="20"/>
      <c r="F429" s="20"/>
      <c r="G429" s="20"/>
    </row>
    <row r="430" spans="5:7" x14ac:dyDescent="0.3">
      <c r="E430" s="20"/>
      <c r="F430" s="20"/>
      <c r="G430" s="20"/>
    </row>
    <row r="431" spans="5:7" x14ac:dyDescent="0.3">
      <c r="E431" s="20"/>
      <c r="F431" s="20"/>
      <c r="G431" s="20"/>
    </row>
    <row r="432" spans="5:7" x14ac:dyDescent="0.3">
      <c r="E432" s="20"/>
      <c r="F432" s="20"/>
      <c r="G432" s="20"/>
    </row>
    <row r="433" spans="5:7" x14ac:dyDescent="0.3">
      <c r="E433" s="20"/>
      <c r="F433" s="20"/>
      <c r="G433" s="20"/>
    </row>
    <row r="434" spans="5:7" x14ac:dyDescent="0.3">
      <c r="E434" s="20"/>
      <c r="F434" s="20"/>
      <c r="G434" s="20"/>
    </row>
    <row r="435" spans="5:7" x14ac:dyDescent="0.3">
      <c r="E435" s="20"/>
      <c r="F435" s="20"/>
      <c r="G435" s="20"/>
    </row>
    <row r="436" spans="5:7" x14ac:dyDescent="0.3">
      <c r="E436" s="20"/>
      <c r="F436" s="20"/>
      <c r="G436" s="20"/>
    </row>
    <row r="437" spans="5:7" x14ac:dyDescent="0.3">
      <c r="E437" s="20"/>
      <c r="F437" s="20"/>
      <c r="G437" s="20"/>
    </row>
    <row r="438" spans="5:7" x14ac:dyDescent="0.3">
      <c r="E438" s="20"/>
      <c r="F438" s="20"/>
      <c r="G438" s="20"/>
    </row>
    <row r="439" spans="5:7" x14ac:dyDescent="0.3">
      <c r="E439" s="20"/>
      <c r="F439" s="20"/>
      <c r="G439" s="20"/>
    </row>
    <row r="440" spans="5:7" x14ac:dyDescent="0.3">
      <c r="E440" s="20"/>
      <c r="F440" s="20"/>
      <c r="G440" s="20"/>
    </row>
    <row r="441" spans="5:7" x14ac:dyDescent="0.3">
      <c r="E441" s="20"/>
      <c r="F441" s="20"/>
      <c r="G441" s="20"/>
    </row>
    <row r="442" spans="5:7" x14ac:dyDescent="0.3">
      <c r="E442" s="20"/>
      <c r="F442" s="20"/>
      <c r="G442" s="20"/>
    </row>
    <row r="443" spans="5:7" x14ac:dyDescent="0.3">
      <c r="E443" s="20"/>
      <c r="F443" s="20"/>
      <c r="G443" s="20"/>
    </row>
    <row r="444" spans="5:7" x14ac:dyDescent="0.3">
      <c r="E444" s="20"/>
      <c r="F444" s="20"/>
      <c r="G444" s="20"/>
    </row>
    <row r="445" spans="5:7" x14ac:dyDescent="0.3">
      <c r="E445" s="20"/>
      <c r="F445" s="20"/>
      <c r="G445" s="20"/>
    </row>
    <row r="446" spans="5:7" x14ac:dyDescent="0.3">
      <c r="E446" s="20"/>
      <c r="F446" s="20"/>
      <c r="G446" s="20"/>
    </row>
    <row r="447" spans="5:7" x14ac:dyDescent="0.3">
      <c r="E447" s="20"/>
      <c r="F447" s="20"/>
      <c r="G447" s="20"/>
    </row>
    <row r="448" spans="5:7" x14ac:dyDescent="0.3">
      <c r="E448" s="20"/>
      <c r="F448" s="20"/>
      <c r="G448" s="20"/>
    </row>
    <row r="449" spans="5:7" x14ac:dyDescent="0.3">
      <c r="E449" s="20"/>
      <c r="F449" s="20"/>
      <c r="G449" s="20"/>
    </row>
    <row r="450" spans="5:7" x14ac:dyDescent="0.3">
      <c r="E450" s="20"/>
      <c r="F450" s="20"/>
      <c r="G450" s="20"/>
    </row>
    <row r="451" spans="5:7" x14ac:dyDescent="0.3">
      <c r="E451" s="20"/>
      <c r="F451" s="20"/>
      <c r="G451" s="20"/>
    </row>
    <row r="452" spans="5:7" x14ac:dyDescent="0.3">
      <c r="E452" s="20"/>
      <c r="F452" s="20"/>
      <c r="G452" s="20"/>
    </row>
    <row r="453" spans="5:7" x14ac:dyDescent="0.3">
      <c r="E453" s="20"/>
      <c r="F453" s="20"/>
      <c r="G453" s="20"/>
    </row>
    <row r="454" spans="5:7" x14ac:dyDescent="0.3">
      <c r="E454" s="20"/>
      <c r="F454" s="20"/>
      <c r="G454" s="20"/>
    </row>
    <row r="455" spans="5:7" x14ac:dyDescent="0.3">
      <c r="E455" s="20"/>
      <c r="F455" s="20"/>
      <c r="G455" s="20"/>
    </row>
    <row r="456" spans="5:7" x14ac:dyDescent="0.3">
      <c r="E456" s="20"/>
      <c r="F456" s="20"/>
      <c r="G456" s="20"/>
    </row>
    <row r="457" spans="5:7" x14ac:dyDescent="0.3">
      <c r="E457" s="20"/>
      <c r="F457" s="20"/>
      <c r="G457" s="20"/>
    </row>
    <row r="458" spans="5:7" x14ac:dyDescent="0.3">
      <c r="E458" s="20"/>
      <c r="F458" s="20"/>
      <c r="G458" s="20"/>
    </row>
    <row r="459" spans="5:7" x14ac:dyDescent="0.3">
      <c r="E459" s="20"/>
      <c r="F459" s="20"/>
      <c r="G459" s="20"/>
    </row>
    <row r="460" spans="5:7" x14ac:dyDescent="0.3">
      <c r="E460" s="20"/>
      <c r="F460" s="20"/>
      <c r="G460" s="20"/>
    </row>
    <row r="461" spans="5:7" x14ac:dyDescent="0.3">
      <c r="E461" s="20"/>
      <c r="F461" s="20"/>
      <c r="G461" s="20"/>
    </row>
    <row r="462" spans="5:7" x14ac:dyDescent="0.3">
      <c r="E462" s="20"/>
      <c r="F462" s="20"/>
      <c r="G462" s="20"/>
    </row>
    <row r="463" spans="5:7" x14ac:dyDescent="0.3">
      <c r="E463" s="20"/>
      <c r="F463" s="20"/>
      <c r="G463" s="20"/>
    </row>
    <row r="464" spans="5:7" x14ac:dyDescent="0.3">
      <c r="E464" s="20"/>
      <c r="F464" s="20"/>
      <c r="G464" s="20"/>
    </row>
    <row r="465" spans="5:7" x14ac:dyDescent="0.3">
      <c r="E465" s="20"/>
      <c r="F465" s="20"/>
      <c r="G465" s="20"/>
    </row>
    <row r="466" spans="5:7" x14ac:dyDescent="0.3">
      <c r="E466" s="20"/>
      <c r="F466" s="20"/>
      <c r="G466" s="20"/>
    </row>
    <row r="467" spans="5:7" x14ac:dyDescent="0.3">
      <c r="E467" s="20"/>
      <c r="F467" s="20"/>
      <c r="G467" s="20"/>
    </row>
    <row r="468" spans="5:7" x14ac:dyDescent="0.3">
      <c r="E468" s="20"/>
      <c r="F468" s="20"/>
      <c r="G468" s="20"/>
    </row>
    <row r="469" spans="5:7" x14ac:dyDescent="0.3">
      <c r="E469" s="20"/>
      <c r="F469" s="20"/>
      <c r="G469" s="20"/>
    </row>
    <row r="470" spans="5:7" x14ac:dyDescent="0.3">
      <c r="E470" s="20"/>
      <c r="F470" s="20"/>
      <c r="G470" s="20"/>
    </row>
    <row r="471" spans="5:7" x14ac:dyDescent="0.3">
      <c r="E471" s="20"/>
      <c r="F471" s="20"/>
      <c r="G471" s="20"/>
    </row>
    <row r="472" spans="5:7" x14ac:dyDescent="0.3">
      <c r="E472" s="20"/>
      <c r="F472" s="20"/>
      <c r="G472" s="20"/>
    </row>
    <row r="473" spans="5:7" x14ac:dyDescent="0.3">
      <c r="E473" s="20"/>
      <c r="F473" s="20"/>
      <c r="G473" s="20"/>
    </row>
    <row r="474" spans="5:7" x14ac:dyDescent="0.3">
      <c r="E474" s="20"/>
      <c r="F474" s="20"/>
      <c r="G474" s="20"/>
    </row>
    <row r="475" spans="5:7" x14ac:dyDescent="0.3">
      <c r="E475" s="20"/>
      <c r="F475" s="20"/>
      <c r="G475" s="20"/>
    </row>
    <row r="476" spans="5:7" x14ac:dyDescent="0.3">
      <c r="E476" s="20"/>
      <c r="F476" s="20"/>
      <c r="G476" s="20"/>
    </row>
    <row r="477" spans="5:7" x14ac:dyDescent="0.3">
      <c r="E477" s="20"/>
      <c r="F477" s="20"/>
      <c r="G477" s="20"/>
    </row>
    <row r="478" spans="5:7" x14ac:dyDescent="0.3">
      <c r="E478" s="20"/>
      <c r="F478" s="20"/>
      <c r="G478" s="20"/>
    </row>
    <row r="479" spans="5:7" x14ac:dyDescent="0.3">
      <c r="E479" s="20"/>
      <c r="F479" s="20"/>
      <c r="G479" s="20"/>
    </row>
    <row r="480" spans="5:7" x14ac:dyDescent="0.3">
      <c r="E480" s="20"/>
      <c r="F480" s="20"/>
      <c r="G480" s="20"/>
    </row>
    <row r="481" spans="5:7" x14ac:dyDescent="0.3">
      <c r="E481" s="20"/>
      <c r="F481" s="20"/>
      <c r="G481" s="20"/>
    </row>
    <row r="482" spans="5:7" x14ac:dyDescent="0.3">
      <c r="E482" s="20"/>
      <c r="F482" s="20"/>
      <c r="G482" s="20"/>
    </row>
    <row r="483" spans="5:7" x14ac:dyDescent="0.3">
      <c r="E483" s="20"/>
      <c r="F483" s="20"/>
      <c r="G483" s="20"/>
    </row>
    <row r="484" spans="5:7" x14ac:dyDescent="0.3">
      <c r="E484" s="20"/>
      <c r="F484" s="20"/>
      <c r="G484" s="20"/>
    </row>
    <row r="485" spans="5:7" x14ac:dyDescent="0.3">
      <c r="E485" s="20"/>
      <c r="F485" s="20"/>
      <c r="G485" s="20"/>
    </row>
    <row r="486" spans="5:7" x14ac:dyDescent="0.3">
      <c r="E486" s="20"/>
      <c r="F486" s="20"/>
      <c r="G486" s="20"/>
    </row>
    <row r="487" spans="5:7" x14ac:dyDescent="0.3">
      <c r="E487" s="20"/>
      <c r="F487" s="20"/>
      <c r="G487" s="20"/>
    </row>
    <row r="488" spans="5:7" x14ac:dyDescent="0.3">
      <c r="E488" s="20"/>
      <c r="F488" s="20"/>
      <c r="G488" s="20"/>
    </row>
    <row r="489" spans="5:7" x14ac:dyDescent="0.3">
      <c r="E489" s="20"/>
      <c r="F489" s="20"/>
      <c r="G489" s="20"/>
    </row>
    <row r="490" spans="5:7" x14ac:dyDescent="0.3">
      <c r="E490" s="20"/>
      <c r="F490" s="20"/>
      <c r="G490" s="20"/>
    </row>
    <row r="491" spans="5:7" x14ac:dyDescent="0.3">
      <c r="E491" s="20"/>
      <c r="F491" s="20"/>
      <c r="G491" s="20"/>
    </row>
    <row r="492" spans="5:7" x14ac:dyDescent="0.3">
      <c r="E492" s="20"/>
      <c r="F492" s="20"/>
      <c r="G492" s="20"/>
    </row>
    <row r="493" spans="5:7" x14ac:dyDescent="0.3">
      <c r="E493" s="20"/>
      <c r="F493" s="20"/>
      <c r="G493" s="20"/>
    </row>
    <row r="494" spans="5:7" x14ac:dyDescent="0.3">
      <c r="E494" s="20"/>
      <c r="F494" s="20"/>
      <c r="G494" s="20"/>
    </row>
    <row r="495" spans="5:7" x14ac:dyDescent="0.3">
      <c r="E495" s="20"/>
      <c r="F495" s="20"/>
      <c r="G495" s="20"/>
    </row>
    <row r="496" spans="5:7" x14ac:dyDescent="0.3">
      <c r="E496" s="20"/>
      <c r="F496" s="20"/>
      <c r="G496" s="20"/>
    </row>
    <row r="497" spans="5:7" x14ac:dyDescent="0.3">
      <c r="E497" s="20"/>
      <c r="F497" s="20"/>
      <c r="G497" s="20"/>
    </row>
    <row r="498" spans="5:7" x14ac:dyDescent="0.3">
      <c r="E498" s="20"/>
      <c r="F498" s="20"/>
      <c r="G498" s="20"/>
    </row>
    <row r="499" spans="5:7" x14ac:dyDescent="0.3">
      <c r="E499" s="20"/>
      <c r="F499" s="20"/>
      <c r="G499" s="20"/>
    </row>
    <row r="500" spans="5:7" x14ac:dyDescent="0.3">
      <c r="E500" s="20"/>
      <c r="F500" s="20"/>
      <c r="G500" s="20"/>
    </row>
    <row r="501" spans="5:7" x14ac:dyDescent="0.3">
      <c r="E501" s="20"/>
      <c r="F501" s="20"/>
      <c r="G501" s="20"/>
    </row>
    <row r="502" spans="5:7" x14ac:dyDescent="0.3">
      <c r="E502" s="20"/>
      <c r="F502" s="20"/>
      <c r="G502" s="20"/>
    </row>
    <row r="503" spans="5:7" x14ac:dyDescent="0.3">
      <c r="E503" s="20"/>
      <c r="F503" s="20"/>
      <c r="G503" s="20"/>
    </row>
    <row r="504" spans="5:7" x14ac:dyDescent="0.3">
      <c r="E504" s="20"/>
      <c r="F504" s="20"/>
      <c r="G504" s="20"/>
    </row>
    <row r="505" spans="5:7" x14ac:dyDescent="0.3">
      <c r="E505" s="20"/>
      <c r="F505" s="20"/>
      <c r="G505" s="20"/>
    </row>
    <row r="506" spans="5:7" x14ac:dyDescent="0.3">
      <c r="E506" s="20"/>
      <c r="F506" s="20"/>
      <c r="G506" s="20"/>
    </row>
    <row r="507" spans="5:7" x14ac:dyDescent="0.3">
      <c r="E507" s="20"/>
      <c r="F507" s="20"/>
      <c r="G507" s="20"/>
    </row>
    <row r="508" spans="5:7" x14ac:dyDescent="0.3">
      <c r="E508" s="20"/>
      <c r="F508" s="20"/>
      <c r="G508" s="20"/>
    </row>
    <row r="509" spans="5:7" x14ac:dyDescent="0.3">
      <c r="E509" s="20"/>
      <c r="F509" s="20"/>
      <c r="G509" s="20"/>
    </row>
    <row r="510" spans="5:7" x14ac:dyDescent="0.3">
      <c r="E510" s="20"/>
      <c r="F510" s="20"/>
      <c r="G510" s="20"/>
    </row>
    <row r="511" spans="5:7" x14ac:dyDescent="0.3">
      <c r="E511" s="20"/>
      <c r="F511" s="20"/>
      <c r="G511" s="20"/>
    </row>
    <row r="512" spans="5:7" x14ac:dyDescent="0.3">
      <c r="E512" s="20"/>
      <c r="F512" s="20"/>
      <c r="G512" s="20"/>
    </row>
    <row r="513" spans="5:7" x14ac:dyDescent="0.3">
      <c r="E513" s="20"/>
      <c r="F513" s="20"/>
      <c r="G513" s="20"/>
    </row>
    <row r="514" spans="5:7" x14ac:dyDescent="0.3">
      <c r="E514" s="20"/>
      <c r="F514" s="20"/>
      <c r="G514" s="20"/>
    </row>
    <row r="515" spans="5:7" x14ac:dyDescent="0.3">
      <c r="E515" s="20"/>
      <c r="F515" s="20"/>
      <c r="G515" s="20"/>
    </row>
    <row r="516" spans="5:7" x14ac:dyDescent="0.3">
      <c r="E516" s="20"/>
      <c r="F516" s="20"/>
      <c r="G516" s="20"/>
    </row>
    <row r="517" spans="5:7" x14ac:dyDescent="0.3">
      <c r="E517" s="20"/>
      <c r="F517" s="20"/>
      <c r="G517" s="20"/>
    </row>
    <row r="518" spans="5:7" x14ac:dyDescent="0.3">
      <c r="E518" s="20"/>
      <c r="F518" s="20"/>
      <c r="G518" s="20"/>
    </row>
  </sheetData>
  <mergeCells count="11">
    <mergeCell ref="A1:G1"/>
    <mergeCell ref="B2:G2"/>
    <mergeCell ref="A3:G3"/>
    <mergeCell ref="A4:A12"/>
    <mergeCell ref="B4:G4"/>
    <mergeCell ref="C6:F6"/>
    <mergeCell ref="E8:F8"/>
    <mergeCell ref="B11:G11"/>
    <mergeCell ref="B9:G9"/>
    <mergeCell ref="B7:G7"/>
    <mergeCell ref="B5:G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C14" sqref="C14"/>
    </sheetView>
  </sheetViews>
  <sheetFormatPr defaultRowHeight="14.4" x14ac:dyDescent="0.3"/>
  <cols>
    <col min="2" max="2" width="21.5546875" customWidth="1"/>
    <col min="3" max="3" width="12.77734375" customWidth="1"/>
    <col min="4" max="4" width="11.33203125" customWidth="1"/>
    <col min="6" max="6" width="35" customWidth="1"/>
  </cols>
  <sheetData>
    <row r="1" spans="1:6" ht="21" x14ac:dyDescent="0.4">
      <c r="A1" s="120" t="s">
        <v>95</v>
      </c>
      <c r="B1" s="120"/>
      <c r="C1" s="120"/>
      <c r="D1" s="120"/>
      <c r="E1" s="120"/>
      <c r="F1" s="120"/>
    </row>
    <row r="2" spans="1:6" ht="53.4" x14ac:dyDescent="0.3">
      <c r="A2" s="33" t="s">
        <v>102</v>
      </c>
      <c r="B2" s="211" t="s">
        <v>483</v>
      </c>
      <c r="C2" s="211"/>
      <c r="D2" s="211"/>
      <c r="E2" s="211"/>
      <c r="F2" s="211"/>
    </row>
    <row r="3" spans="1:6" ht="28.5" customHeight="1" x14ac:dyDescent="0.3">
      <c r="A3" s="185" t="s">
        <v>101</v>
      </c>
      <c r="B3" s="185"/>
      <c r="C3" s="185"/>
      <c r="D3" s="185"/>
      <c r="E3" s="185"/>
      <c r="F3" s="185"/>
    </row>
    <row r="4" spans="1:6" ht="15.6" x14ac:dyDescent="0.3">
      <c r="A4" s="177" t="s">
        <v>482</v>
      </c>
      <c r="B4" s="17" t="s">
        <v>492</v>
      </c>
      <c r="C4" s="221" t="s">
        <v>484</v>
      </c>
      <c r="D4" s="221"/>
      <c r="E4" s="221"/>
      <c r="F4" s="221"/>
    </row>
    <row r="5" spans="1:6" ht="33.6" customHeight="1" x14ac:dyDescent="0.3">
      <c r="A5" s="177"/>
      <c r="B5" s="17" t="s">
        <v>485</v>
      </c>
      <c r="C5" s="188" t="s">
        <v>490</v>
      </c>
      <c r="D5" s="188"/>
      <c r="E5" s="188"/>
      <c r="F5" s="188"/>
    </row>
    <row r="6" spans="1:6" ht="15.6" x14ac:dyDescent="0.3">
      <c r="A6" s="177"/>
      <c r="B6" s="17" t="s">
        <v>486</v>
      </c>
      <c r="C6" s="221" t="s">
        <v>489</v>
      </c>
      <c r="D6" s="221"/>
      <c r="E6" s="221"/>
      <c r="F6" s="221"/>
    </row>
    <row r="7" spans="1:6" ht="15.6" x14ac:dyDescent="0.3">
      <c r="A7" s="177"/>
      <c r="B7" s="17" t="s">
        <v>487</v>
      </c>
      <c r="C7" s="221"/>
      <c r="D7" s="221"/>
      <c r="E7" s="221"/>
      <c r="F7" s="221"/>
    </row>
    <row r="8" spans="1:6" ht="15.6" x14ac:dyDescent="0.3">
      <c r="A8" s="177"/>
      <c r="B8" s="17" t="s">
        <v>491</v>
      </c>
      <c r="C8" s="221"/>
      <c r="D8" s="221"/>
      <c r="E8" s="221"/>
      <c r="F8" s="221"/>
    </row>
    <row r="9" spans="1:6" ht="15.6" x14ac:dyDescent="0.3">
      <c r="A9" s="177"/>
      <c r="B9" s="17" t="s">
        <v>488</v>
      </c>
      <c r="C9" s="221"/>
      <c r="D9" s="221"/>
      <c r="E9" s="221"/>
      <c r="F9" s="221"/>
    </row>
    <row r="10" spans="1:6" ht="30.75" customHeight="1" x14ac:dyDescent="0.3"/>
    <row r="15" spans="1:6" ht="28.5" customHeight="1" x14ac:dyDescent="0.3"/>
    <row r="18" ht="15.75" customHeight="1" x14ac:dyDescent="0.3"/>
    <row r="25" ht="15.75" customHeight="1" x14ac:dyDescent="0.3"/>
    <row r="34" ht="15.75" customHeight="1" x14ac:dyDescent="0.3"/>
    <row r="36" ht="15.75" customHeight="1" x14ac:dyDescent="0.3"/>
    <row r="78" ht="15.75" customHeight="1" x14ac:dyDescent="0.3"/>
  </sheetData>
  <mergeCells count="10">
    <mergeCell ref="A1:F1"/>
    <mergeCell ref="B2:F2"/>
    <mergeCell ref="A3:F3"/>
    <mergeCell ref="C4:F4"/>
    <mergeCell ref="C5:F5"/>
    <mergeCell ref="A4:A9"/>
    <mergeCell ref="C7:F7"/>
    <mergeCell ref="C8:F8"/>
    <mergeCell ref="C9:F9"/>
    <mergeCell ref="C6: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 sqref="C1:H1048576"/>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zoomScaleNormal="100" workbookViewId="0">
      <selection activeCell="G6" sqref="G6"/>
    </sheetView>
  </sheetViews>
  <sheetFormatPr defaultRowHeight="14.4" outlineLevelRow="1" outlineLevelCol="1" x14ac:dyDescent="0.3"/>
  <cols>
    <col min="1" max="1" width="11.33203125" customWidth="1"/>
    <col min="2" max="2" width="37.109375" bestFit="1" customWidth="1"/>
    <col min="3" max="3" width="67.33203125" customWidth="1"/>
    <col min="5" max="5" width="0" hidden="1" customWidth="1" outlineLevel="1"/>
    <col min="6" max="6" width="8.88671875" collapsed="1"/>
  </cols>
  <sheetData>
    <row r="1" spans="1:5" ht="45" customHeight="1" x14ac:dyDescent="0.4">
      <c r="B1" s="120" t="s">
        <v>515</v>
      </c>
      <c r="C1" s="120"/>
      <c r="D1" s="1"/>
    </row>
    <row r="2" spans="1:5" ht="56.25" customHeight="1" x14ac:dyDescent="0.3">
      <c r="A2" s="34" t="s">
        <v>102</v>
      </c>
      <c r="B2" s="124" t="s">
        <v>96</v>
      </c>
      <c r="C2" s="124"/>
    </row>
    <row r="3" spans="1:5" ht="33" hidden="1" customHeight="1" outlineLevel="1" x14ac:dyDescent="0.3">
      <c r="A3" s="127" t="s">
        <v>101</v>
      </c>
      <c r="B3" s="128"/>
      <c r="C3" s="129"/>
    </row>
    <row r="4" spans="1:5" ht="15.6" collapsed="1" x14ac:dyDescent="0.3">
      <c r="A4" s="15" t="s">
        <v>103</v>
      </c>
      <c r="B4" s="14" t="s">
        <v>93</v>
      </c>
      <c r="C4" s="7" t="s">
        <v>501</v>
      </c>
      <c r="E4" s="50"/>
    </row>
    <row r="5" spans="1:5" ht="15.6" x14ac:dyDescent="0.3">
      <c r="A5" s="15" t="s">
        <v>104</v>
      </c>
      <c r="B5" s="14" t="s">
        <v>94</v>
      </c>
      <c r="C5" s="7" t="s">
        <v>22</v>
      </c>
      <c r="E5" s="50"/>
    </row>
    <row r="6" spans="1:5" ht="15.6" x14ac:dyDescent="0.3">
      <c r="A6" s="15" t="s">
        <v>105</v>
      </c>
      <c r="B6" s="14" t="s">
        <v>24</v>
      </c>
      <c r="C6" s="7" t="s">
        <v>23</v>
      </c>
      <c r="E6" s="50"/>
    </row>
    <row r="7" spans="1:5" ht="31.2" x14ac:dyDescent="0.3">
      <c r="A7" s="44" t="s">
        <v>106</v>
      </c>
      <c r="B7" s="14" t="s">
        <v>4</v>
      </c>
      <c r="C7" s="7" t="s">
        <v>500</v>
      </c>
      <c r="E7" s="50"/>
    </row>
    <row r="8" spans="1:5" ht="15.6" x14ac:dyDescent="0.3">
      <c r="A8" s="15" t="s">
        <v>107</v>
      </c>
      <c r="B8" s="14" t="s">
        <v>5</v>
      </c>
      <c r="C8" s="7" t="s">
        <v>25</v>
      </c>
      <c r="E8" s="50"/>
    </row>
    <row r="9" spans="1:5" ht="15.6" x14ac:dyDescent="0.3">
      <c r="A9" s="15" t="s">
        <v>108</v>
      </c>
      <c r="B9" s="14" t="s">
        <v>2</v>
      </c>
      <c r="C9" s="7" t="s">
        <v>26</v>
      </c>
      <c r="E9" s="50"/>
    </row>
    <row r="10" spans="1:5" ht="15.6" x14ac:dyDescent="0.3">
      <c r="A10" s="15" t="s">
        <v>109</v>
      </c>
      <c r="B10" s="14" t="s">
        <v>6</v>
      </c>
      <c r="C10" s="13">
        <v>35272</v>
      </c>
      <c r="E10" s="50"/>
    </row>
    <row r="11" spans="1:5" ht="15.6" x14ac:dyDescent="0.3">
      <c r="A11" s="119" t="s">
        <v>110</v>
      </c>
      <c r="B11" s="121" t="s">
        <v>112</v>
      </c>
      <c r="C11" s="121"/>
    </row>
    <row r="12" spans="1:5" ht="39.6" hidden="1" customHeight="1" outlineLevel="1" x14ac:dyDescent="0.3">
      <c r="A12" s="119"/>
      <c r="B12" s="7" t="s">
        <v>7</v>
      </c>
      <c r="C12" s="7" t="s">
        <v>502</v>
      </c>
      <c r="E12" s="50"/>
    </row>
    <row r="13" spans="1:5" ht="112.2" hidden="1" customHeight="1" outlineLevel="1" x14ac:dyDescent="0.3">
      <c r="A13" s="119"/>
      <c r="B13" s="7" t="s">
        <v>8</v>
      </c>
      <c r="C13" s="86" t="s">
        <v>510</v>
      </c>
      <c r="E13" s="50"/>
    </row>
    <row r="14" spans="1:5" ht="15.6" collapsed="1" x14ac:dyDescent="0.3">
      <c r="A14" s="125" t="s">
        <v>111</v>
      </c>
      <c r="B14" s="121" t="s">
        <v>29</v>
      </c>
      <c r="C14" s="121"/>
    </row>
    <row r="15" spans="1:5" ht="15" customHeight="1" x14ac:dyDescent="0.3">
      <c r="A15" s="125"/>
      <c r="B15" s="122" t="s">
        <v>27</v>
      </c>
      <c r="C15" s="122"/>
    </row>
    <row r="16" spans="1:5" ht="93.6" hidden="1" outlineLevel="1" x14ac:dyDescent="0.3">
      <c r="A16" s="126"/>
      <c r="B16" s="6" t="s">
        <v>503</v>
      </c>
      <c r="C16" s="102" t="s">
        <v>506</v>
      </c>
      <c r="E16" s="55"/>
    </row>
    <row r="17" spans="1:5" ht="15" customHeight="1" collapsed="1" x14ac:dyDescent="0.3">
      <c r="A17" s="125"/>
      <c r="B17" s="123" t="s">
        <v>28</v>
      </c>
      <c r="C17" s="123"/>
    </row>
    <row r="18" spans="1:5" ht="18" hidden="1" customHeight="1" outlineLevel="1" x14ac:dyDescent="0.3">
      <c r="A18" s="125"/>
      <c r="B18" s="130" t="s">
        <v>56</v>
      </c>
      <c r="C18" s="131"/>
      <c r="E18" s="50"/>
    </row>
    <row r="19" spans="1:5" ht="15" customHeight="1" collapsed="1" x14ac:dyDescent="0.3">
      <c r="A19" s="125"/>
      <c r="B19" s="122" t="s">
        <v>30</v>
      </c>
      <c r="C19" s="122"/>
    </row>
    <row r="20" spans="1:5" ht="78" hidden="1" outlineLevel="1" x14ac:dyDescent="0.3">
      <c r="A20" s="125"/>
      <c r="B20" s="88" t="s">
        <v>504</v>
      </c>
      <c r="C20" s="103" t="s">
        <v>507</v>
      </c>
      <c r="E20" s="96"/>
    </row>
    <row r="21" spans="1:5" ht="55.2" hidden="1" outlineLevel="1" x14ac:dyDescent="0.3">
      <c r="A21" s="85"/>
      <c r="B21" s="88" t="s">
        <v>505</v>
      </c>
      <c r="C21" s="103" t="s">
        <v>508</v>
      </c>
      <c r="E21" s="3"/>
    </row>
    <row r="22" spans="1:5" ht="31.2" collapsed="1" x14ac:dyDescent="0.3">
      <c r="A22" s="44" t="s">
        <v>113</v>
      </c>
      <c r="B22" s="14" t="s">
        <v>71</v>
      </c>
      <c r="C22" s="7" t="s">
        <v>31</v>
      </c>
      <c r="E22" s="50"/>
    </row>
    <row r="23" spans="1:5" ht="15.6" x14ac:dyDescent="0.3">
      <c r="A23" s="16" t="s">
        <v>114</v>
      </c>
      <c r="B23" s="14" t="s">
        <v>32</v>
      </c>
      <c r="C23" s="7" t="s">
        <v>33</v>
      </c>
      <c r="E23" s="50"/>
    </row>
    <row r="24" spans="1:5" ht="62.4" x14ac:dyDescent="0.3">
      <c r="A24" s="44" t="s">
        <v>115</v>
      </c>
      <c r="B24" s="14" t="s">
        <v>34</v>
      </c>
      <c r="C24" s="7" t="s">
        <v>35</v>
      </c>
      <c r="E24" s="51"/>
    </row>
    <row r="25" spans="1:5" ht="46.8" x14ac:dyDescent="0.3">
      <c r="A25" s="44" t="s">
        <v>116</v>
      </c>
      <c r="B25" s="14" t="s">
        <v>36</v>
      </c>
      <c r="C25" s="11">
        <v>1</v>
      </c>
      <c r="E25" s="50"/>
    </row>
    <row r="26" spans="1:5" ht="31.2" x14ac:dyDescent="0.3">
      <c r="A26" s="45" t="s">
        <v>117</v>
      </c>
      <c r="B26" s="14" t="s">
        <v>118</v>
      </c>
      <c r="C26" s="7" t="s">
        <v>509</v>
      </c>
      <c r="E26" s="56"/>
    </row>
  </sheetData>
  <mergeCells count="11">
    <mergeCell ref="A11:A13"/>
    <mergeCell ref="B1:C1"/>
    <mergeCell ref="B11:C11"/>
    <mergeCell ref="B19:C19"/>
    <mergeCell ref="B14:C14"/>
    <mergeCell ref="B15:C15"/>
    <mergeCell ref="B17:C17"/>
    <mergeCell ref="B2:C2"/>
    <mergeCell ref="A14:A20"/>
    <mergeCell ref="A3:C3"/>
    <mergeCell ref="B18:C18"/>
  </mergeCells>
  <hyperlinks>
    <hyperlink ref="C16" r:id="rId1"/>
    <hyperlink ref="C21" r:id="rId2"/>
    <hyperlink ref="C20" r:id="rId3" display="Документы\26-07-1996_Распоряжение губернатора СПб № 103-р и губернатора  Ленобл № 89-рг_СПС Консультант 12-2013.pdf"/>
  </hyperlinks>
  <pageMargins left="0.7" right="0.7" top="0.75" bottom="0.75" header="0.3" footer="0.3"/>
  <pageSetup paperSize="9" scale="7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5" sqref="B5:C5"/>
    </sheetView>
  </sheetViews>
  <sheetFormatPr defaultRowHeight="14.4" outlineLevelRow="1" outlineLevelCol="1" x14ac:dyDescent="0.3"/>
  <cols>
    <col min="1" max="1" width="11.33203125" customWidth="1"/>
    <col min="2" max="2" width="27.33203125" bestFit="1" customWidth="1"/>
    <col min="3" max="3" width="30" bestFit="1" customWidth="1"/>
    <col min="4" max="4" width="78.5546875" customWidth="1"/>
    <col min="5" max="5" width="8.88671875" customWidth="1" outlineLevel="1"/>
  </cols>
  <sheetData>
    <row r="1" spans="1:5" ht="21" x14ac:dyDescent="0.4">
      <c r="A1" s="147" t="s">
        <v>515</v>
      </c>
      <c r="B1" s="147"/>
      <c r="C1" s="147"/>
      <c r="D1" s="147"/>
    </row>
    <row r="2" spans="1:5" ht="56.25" customHeight="1" x14ac:dyDescent="0.3">
      <c r="A2" s="41" t="s">
        <v>102</v>
      </c>
      <c r="B2" s="124" t="s">
        <v>119</v>
      </c>
      <c r="C2" s="124"/>
      <c r="D2" s="124"/>
    </row>
    <row r="3" spans="1:5" ht="24.75" hidden="1" customHeight="1" outlineLevel="1" x14ac:dyDescent="0.3">
      <c r="A3" s="127" t="s">
        <v>126</v>
      </c>
      <c r="B3" s="128"/>
      <c r="C3" s="128"/>
      <c r="D3" s="129"/>
    </row>
    <row r="4" spans="1:5" ht="15.6" collapsed="1" x14ac:dyDescent="0.3">
      <c r="A4" s="144" t="s">
        <v>120</v>
      </c>
      <c r="B4" s="137" t="s">
        <v>9</v>
      </c>
      <c r="C4" s="150"/>
      <c r="D4" s="138"/>
    </row>
    <row r="5" spans="1:5" ht="31.2" x14ac:dyDescent="0.3">
      <c r="A5" s="145"/>
      <c r="B5" s="148" t="s">
        <v>10</v>
      </c>
      <c r="C5" s="149"/>
      <c r="D5" s="10" t="s">
        <v>511</v>
      </c>
      <c r="E5" s="50"/>
    </row>
    <row r="6" spans="1:5" ht="15.6" x14ac:dyDescent="0.3">
      <c r="A6" s="145"/>
      <c r="B6" s="148" t="s">
        <v>11</v>
      </c>
      <c r="C6" s="149"/>
      <c r="D6" s="18" t="s">
        <v>97</v>
      </c>
      <c r="E6" s="50"/>
    </row>
    <row r="7" spans="1:5" ht="15.6" x14ac:dyDescent="0.3">
      <c r="A7" s="145"/>
      <c r="B7" s="148" t="s">
        <v>12</v>
      </c>
      <c r="C7" s="149"/>
      <c r="D7" s="18" t="s">
        <v>551</v>
      </c>
    </row>
    <row r="8" spans="1:5" ht="46.8" x14ac:dyDescent="0.3">
      <c r="A8" s="146"/>
      <c r="B8" s="148" t="s">
        <v>13</v>
      </c>
      <c r="C8" s="149"/>
      <c r="D8" s="25" t="s">
        <v>514</v>
      </c>
      <c r="E8" s="51"/>
    </row>
    <row r="9" spans="1:5" ht="15.6" x14ac:dyDescent="0.3">
      <c r="A9" s="12" t="s">
        <v>121</v>
      </c>
      <c r="B9" s="159" t="s">
        <v>14</v>
      </c>
      <c r="C9" s="159"/>
      <c r="D9" s="114" t="s">
        <v>553</v>
      </c>
      <c r="E9" s="51"/>
    </row>
    <row r="10" spans="1:5" ht="15.6" outlineLevel="1" x14ac:dyDescent="0.3">
      <c r="A10" s="12" t="s">
        <v>166</v>
      </c>
      <c r="B10" s="155" t="s">
        <v>41</v>
      </c>
      <c r="C10" s="156"/>
      <c r="D10" s="17"/>
      <c r="E10" s="51"/>
    </row>
    <row r="11" spans="1:5" ht="30.75" customHeight="1" outlineLevel="1" x14ac:dyDescent="0.3">
      <c r="A11" s="12" t="s">
        <v>167</v>
      </c>
      <c r="B11" s="157" t="s">
        <v>40</v>
      </c>
      <c r="C11" s="158"/>
      <c r="D11" s="10" t="s">
        <v>550</v>
      </c>
      <c r="E11" s="51"/>
    </row>
    <row r="12" spans="1:5" ht="15.6" outlineLevel="1" x14ac:dyDescent="0.3">
      <c r="A12" s="152"/>
      <c r="B12" s="132" t="s">
        <v>125</v>
      </c>
      <c r="C12" s="18" t="s">
        <v>3</v>
      </c>
      <c r="D12" s="18" t="s">
        <v>33</v>
      </c>
      <c r="E12" s="50"/>
    </row>
    <row r="13" spans="1:5" ht="15.6" outlineLevel="1" x14ac:dyDescent="0.3">
      <c r="A13" s="153"/>
      <c r="B13" s="133"/>
      <c r="C13" s="18" t="s">
        <v>458</v>
      </c>
      <c r="D13" s="18" t="s">
        <v>33</v>
      </c>
      <c r="E13" s="50"/>
    </row>
    <row r="14" spans="1:5" ht="15.6" outlineLevel="1" x14ac:dyDescent="0.3">
      <c r="A14" s="154"/>
      <c r="B14" s="134"/>
      <c r="C14" s="18" t="s">
        <v>42</v>
      </c>
      <c r="D14" s="18" t="s">
        <v>33</v>
      </c>
      <c r="E14" s="50"/>
    </row>
    <row r="15" spans="1:5" ht="15.6" x14ac:dyDescent="0.3">
      <c r="A15" s="12" t="s">
        <v>122</v>
      </c>
      <c r="B15" s="137" t="s">
        <v>15</v>
      </c>
      <c r="C15" s="138"/>
      <c r="D15" s="19">
        <v>0</v>
      </c>
      <c r="E15" s="50"/>
    </row>
    <row r="16" spans="1:5" ht="248.4" customHeight="1" x14ac:dyDescent="0.3">
      <c r="A16" s="144" t="s">
        <v>123</v>
      </c>
      <c r="B16" s="139" t="s">
        <v>16</v>
      </c>
      <c r="C16" s="135" t="s">
        <v>17</v>
      </c>
      <c r="D16" s="151" t="s">
        <v>512</v>
      </c>
      <c r="E16" s="50"/>
    </row>
    <row r="17" spans="1:7" ht="409.5" hidden="1" customHeight="1" outlineLevel="1" x14ac:dyDescent="0.3">
      <c r="A17" s="145"/>
      <c r="B17" s="140"/>
      <c r="C17" s="136"/>
      <c r="D17" s="151"/>
    </row>
    <row r="18" spans="1:7" ht="46.8" collapsed="1" x14ac:dyDescent="0.3">
      <c r="A18" s="145"/>
      <c r="B18" s="140"/>
      <c r="C18" s="52" t="s">
        <v>18</v>
      </c>
      <c r="D18" s="94" t="s">
        <v>513</v>
      </c>
      <c r="E18" s="50"/>
      <c r="G18" s="93"/>
    </row>
    <row r="19" spans="1:7" ht="15.6" x14ac:dyDescent="0.3">
      <c r="A19" s="145"/>
      <c r="B19" s="140"/>
      <c r="C19" s="142"/>
      <c r="D19" s="143"/>
      <c r="E19" s="50"/>
    </row>
    <row r="20" spans="1:7" ht="15.6" x14ac:dyDescent="0.3">
      <c r="A20" s="146"/>
      <c r="B20" s="141"/>
      <c r="C20" s="52" t="s">
        <v>19</v>
      </c>
      <c r="D20" s="92"/>
      <c r="E20" s="3"/>
    </row>
    <row r="21" spans="1:7" ht="15.6" x14ac:dyDescent="0.3">
      <c r="A21" s="12" t="s">
        <v>124</v>
      </c>
      <c r="B21" s="137" t="s">
        <v>38</v>
      </c>
      <c r="C21" s="138"/>
      <c r="D21" s="17" t="s">
        <v>39</v>
      </c>
      <c r="E21" s="50"/>
    </row>
  </sheetData>
  <mergeCells count="21">
    <mergeCell ref="A16:A20"/>
    <mergeCell ref="A1:D1"/>
    <mergeCell ref="B5:C5"/>
    <mergeCell ref="B6:C6"/>
    <mergeCell ref="B7:C7"/>
    <mergeCell ref="B8:C8"/>
    <mergeCell ref="A4:A8"/>
    <mergeCell ref="B4:D4"/>
    <mergeCell ref="D16:D17"/>
    <mergeCell ref="B15:C15"/>
    <mergeCell ref="A12:A14"/>
    <mergeCell ref="A3:D3"/>
    <mergeCell ref="B2:D2"/>
    <mergeCell ref="B10:C10"/>
    <mergeCell ref="B11:C11"/>
    <mergeCell ref="B9:C9"/>
    <mergeCell ref="B12:B14"/>
    <mergeCell ref="C16:C17"/>
    <mergeCell ref="B21:C21"/>
    <mergeCell ref="B16:B20"/>
    <mergeCell ref="C19:D19"/>
  </mergeCells>
  <hyperlinks>
    <hyperlink ref="D18" r:id="rId1" display="Документы\26-07-1996_Распоряжение губернатора СПб № 103-р и губернатора  Ленобл № 89-рг_СПС Консультант 12-2013.pdf"/>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24" zoomScale="115" zoomScaleNormal="115" workbookViewId="0">
      <selection activeCell="B28" sqref="B28"/>
    </sheetView>
  </sheetViews>
  <sheetFormatPr defaultRowHeight="14.4" outlineLevelRow="4" outlineLevelCol="1" x14ac:dyDescent="0.3"/>
  <cols>
    <col min="2" max="2" width="43.33203125" customWidth="1"/>
    <col min="3" max="3" width="45.88671875" customWidth="1"/>
    <col min="4" max="4" width="8.88671875" style="56"/>
    <col min="5" max="5" width="8.88671875" hidden="1" customWidth="1" outlineLevel="1"/>
    <col min="6" max="6" width="8.88671875" collapsed="1"/>
    <col min="9" max="9" width="0" hidden="1" customWidth="1"/>
  </cols>
  <sheetData>
    <row r="1" spans="1:9" ht="38.25" customHeight="1" x14ac:dyDescent="0.4">
      <c r="A1" s="180" t="s">
        <v>515</v>
      </c>
      <c r="B1" s="180"/>
      <c r="C1" s="180"/>
    </row>
    <row r="2" spans="1:9" ht="52.8" x14ac:dyDescent="0.3">
      <c r="A2" s="41" t="s">
        <v>102</v>
      </c>
      <c r="B2" s="183" t="s">
        <v>165</v>
      </c>
      <c r="C2" s="184"/>
    </row>
    <row r="3" spans="1:9" ht="29.25" hidden="1" customHeight="1" outlineLevel="1" x14ac:dyDescent="0.3">
      <c r="A3" s="185" t="s">
        <v>373</v>
      </c>
      <c r="B3" s="185"/>
      <c r="C3" s="185"/>
      <c r="D3" s="80"/>
    </row>
    <row r="4" spans="1:9" ht="15.6" collapsed="1" x14ac:dyDescent="0.3">
      <c r="A4" s="78" t="s">
        <v>164</v>
      </c>
      <c r="B4" s="181" t="s">
        <v>441</v>
      </c>
      <c r="C4" s="182"/>
    </row>
    <row r="5" spans="1:9" ht="15.6" x14ac:dyDescent="0.3">
      <c r="A5" s="172" t="s">
        <v>166</v>
      </c>
      <c r="B5" s="170" t="s">
        <v>43</v>
      </c>
      <c r="C5" s="171"/>
    </row>
    <row r="6" spans="1:9" ht="187.2" hidden="1" outlineLevel="1" x14ac:dyDescent="0.3">
      <c r="A6" s="172"/>
      <c r="B6" s="60" t="s">
        <v>100</v>
      </c>
      <c r="C6" s="87" t="s">
        <v>516</v>
      </c>
      <c r="E6" s="3"/>
    </row>
    <row r="7" spans="1:9" ht="31.2" hidden="1" outlineLevel="1" x14ac:dyDescent="0.3">
      <c r="A7" s="172"/>
      <c r="B7" s="64" t="s">
        <v>98</v>
      </c>
      <c r="C7" s="97">
        <f>765*0.9/100</f>
        <v>6.8849999999999998</v>
      </c>
      <c r="E7" s="3"/>
    </row>
    <row r="8" spans="1:9" ht="15.6" hidden="1" outlineLevel="1" x14ac:dyDescent="0.3">
      <c r="A8" s="172"/>
      <c r="B8" s="91" t="s">
        <v>99</v>
      </c>
      <c r="C8" s="98">
        <f>765*99.1/100</f>
        <v>758.11500000000001</v>
      </c>
      <c r="E8" s="3"/>
    </row>
    <row r="9" spans="1:9" ht="15.6" collapsed="1" x14ac:dyDescent="0.3">
      <c r="A9" s="163" t="s">
        <v>167</v>
      </c>
      <c r="B9" s="164" t="s">
        <v>45</v>
      </c>
      <c r="C9" s="165"/>
    </row>
    <row r="10" spans="1:9" s="1" customFormat="1" ht="112.2" hidden="1" customHeight="1" outlineLevel="1" x14ac:dyDescent="0.3">
      <c r="A10" s="163"/>
      <c r="B10" s="166" t="s">
        <v>531</v>
      </c>
      <c r="C10" s="167"/>
      <c r="D10" s="57"/>
      <c r="E10" s="55"/>
      <c r="I10" s="2" t="s">
        <v>44</v>
      </c>
    </row>
    <row r="11" spans="1:9" s="1" customFormat="1" ht="19.2" hidden="1" customHeight="1" outlineLevel="1" x14ac:dyDescent="0.3">
      <c r="A11" s="163"/>
      <c r="B11" s="168" t="s">
        <v>176</v>
      </c>
      <c r="C11" s="169"/>
      <c r="D11" s="57"/>
      <c r="E11" s="55"/>
      <c r="I11" s="2"/>
    </row>
    <row r="12" spans="1:9" s="1" customFormat="1" ht="46.8" hidden="1" outlineLevel="1" x14ac:dyDescent="0.3">
      <c r="A12" s="163"/>
      <c r="B12" s="72" t="s">
        <v>517</v>
      </c>
      <c r="C12" s="29">
        <v>5.3</v>
      </c>
      <c r="D12" s="57"/>
      <c r="E12" s="55"/>
      <c r="I12" s="2"/>
    </row>
    <row r="13" spans="1:9" s="1" customFormat="1" ht="28.95" hidden="1" customHeight="1" outlineLevel="1" x14ac:dyDescent="0.3">
      <c r="A13" s="163"/>
      <c r="B13" s="72" t="s">
        <v>518</v>
      </c>
      <c r="C13" s="29">
        <v>3.7</v>
      </c>
      <c r="D13" s="57"/>
      <c r="E13" s="55"/>
      <c r="I13" s="2"/>
    </row>
    <row r="14" spans="1:9" s="1" customFormat="1" ht="62.4" hidden="1" outlineLevel="1" x14ac:dyDescent="0.3">
      <c r="A14" s="163"/>
      <c r="B14" s="99" t="s">
        <v>519</v>
      </c>
      <c r="C14" s="29">
        <v>76.5</v>
      </c>
      <c r="D14" s="57"/>
      <c r="E14" s="55"/>
      <c r="I14" s="2"/>
    </row>
    <row r="15" spans="1:9" s="1" customFormat="1" ht="28.95" hidden="1" customHeight="1" outlineLevel="1" x14ac:dyDescent="0.3">
      <c r="A15" s="163"/>
      <c r="B15" s="72" t="s">
        <v>522</v>
      </c>
      <c r="C15" s="29">
        <v>12.1</v>
      </c>
      <c r="D15" s="57"/>
      <c r="E15" s="55"/>
      <c r="I15" s="2"/>
    </row>
    <row r="16" spans="1:9" s="1" customFormat="1" ht="28.95" hidden="1" customHeight="1" outlineLevel="1" x14ac:dyDescent="0.3">
      <c r="A16" s="163"/>
      <c r="B16" s="72" t="s">
        <v>521</v>
      </c>
      <c r="C16" s="29">
        <v>1.6</v>
      </c>
      <c r="D16" s="57"/>
      <c r="E16" s="55"/>
      <c r="I16" s="2"/>
    </row>
    <row r="17" spans="1:9" s="1" customFormat="1" ht="46.8" hidden="1" outlineLevel="1" x14ac:dyDescent="0.3">
      <c r="A17" s="163"/>
      <c r="B17" s="72" t="s">
        <v>520</v>
      </c>
      <c r="C17" s="29">
        <v>0.9</v>
      </c>
      <c r="D17" s="57"/>
      <c r="E17" s="55"/>
      <c r="I17" s="2"/>
    </row>
    <row r="18" spans="1:9" s="1" customFormat="1" ht="28.95" hidden="1" customHeight="1" outlineLevel="1" x14ac:dyDescent="0.3">
      <c r="A18" s="163"/>
      <c r="B18" s="72" t="s">
        <v>177</v>
      </c>
      <c r="C18" s="29" t="s">
        <v>39</v>
      </c>
      <c r="D18" s="57"/>
      <c r="E18" s="55"/>
      <c r="I18" s="2"/>
    </row>
    <row r="19" spans="1:9" s="1" customFormat="1" ht="36" hidden="1" customHeight="1" outlineLevel="1" x14ac:dyDescent="0.3">
      <c r="A19" s="163"/>
      <c r="B19" s="81" t="s">
        <v>178</v>
      </c>
      <c r="C19" s="11" t="s">
        <v>39</v>
      </c>
      <c r="D19" s="57"/>
      <c r="E19" s="55"/>
      <c r="I19" s="2"/>
    </row>
    <row r="20" spans="1:9" ht="15.6" collapsed="1" x14ac:dyDescent="0.3">
      <c r="A20" s="163" t="s">
        <v>168</v>
      </c>
      <c r="B20" s="170" t="s">
        <v>46</v>
      </c>
      <c r="C20" s="171"/>
    </row>
    <row r="21" spans="1:9" s="31" customFormat="1" ht="15.6" outlineLevel="1" x14ac:dyDescent="0.3">
      <c r="A21" s="163"/>
      <c r="B21" s="158" t="s">
        <v>523</v>
      </c>
      <c r="C21" s="173"/>
      <c r="D21" s="58"/>
      <c r="E21" s="54"/>
    </row>
    <row r="22" spans="1:9" s="31" customFormat="1" ht="33" customHeight="1" outlineLevel="1" x14ac:dyDescent="0.3">
      <c r="A22" s="163"/>
      <c r="B22" s="73" t="s">
        <v>169</v>
      </c>
      <c r="C22" s="43" t="s">
        <v>525</v>
      </c>
      <c r="D22" s="58"/>
      <c r="E22" s="54"/>
    </row>
    <row r="23" spans="1:9" s="31" customFormat="1" ht="31.2" outlineLevel="1" x14ac:dyDescent="0.3">
      <c r="A23" s="163"/>
      <c r="B23" s="73" t="s">
        <v>174</v>
      </c>
      <c r="C23" s="43" t="s">
        <v>524</v>
      </c>
      <c r="D23" s="58"/>
      <c r="E23" s="54"/>
    </row>
    <row r="24" spans="1:9" s="31" customFormat="1" ht="43.2" customHeight="1" outlineLevel="1" x14ac:dyDescent="0.3">
      <c r="A24" s="163"/>
      <c r="B24" s="174" t="s">
        <v>528</v>
      </c>
      <c r="C24" s="175"/>
      <c r="D24" s="58"/>
      <c r="E24" s="42"/>
    </row>
    <row r="25" spans="1:9" s="31" customFormat="1" ht="46.8" outlineLevel="1" x14ac:dyDescent="0.3">
      <c r="A25" s="163"/>
      <c r="B25" s="73" t="s">
        <v>170</v>
      </c>
      <c r="C25" s="29"/>
      <c r="D25" s="58"/>
      <c r="E25" s="53"/>
    </row>
    <row r="26" spans="1:9" s="31" customFormat="1" ht="15.6" outlineLevel="1" x14ac:dyDescent="0.3">
      <c r="A26" s="163"/>
      <c r="B26" s="73" t="s">
        <v>173</v>
      </c>
      <c r="C26" s="29">
        <v>817</v>
      </c>
      <c r="D26" s="58"/>
      <c r="E26" s="54"/>
    </row>
    <row r="27" spans="1:9" s="31" customFormat="1" ht="43.2" customHeight="1" outlineLevel="1" x14ac:dyDescent="0.3">
      <c r="A27" s="163"/>
      <c r="B27" s="73" t="s">
        <v>526</v>
      </c>
      <c r="C27" s="29">
        <v>148</v>
      </c>
      <c r="D27" s="58"/>
      <c r="E27" s="54"/>
    </row>
    <row r="28" spans="1:9" s="31" customFormat="1" ht="43.2" customHeight="1" outlineLevel="1" x14ac:dyDescent="0.3">
      <c r="A28" s="163"/>
      <c r="B28" s="73" t="s">
        <v>527</v>
      </c>
      <c r="C28" s="29">
        <v>57</v>
      </c>
      <c r="D28" s="58"/>
      <c r="E28" s="54"/>
    </row>
    <row r="29" spans="1:9" s="31" customFormat="1" ht="31.2" outlineLevel="1" x14ac:dyDescent="0.3">
      <c r="A29" s="163"/>
      <c r="B29" s="73" t="s">
        <v>171</v>
      </c>
      <c r="C29" s="29"/>
      <c r="D29" s="58"/>
      <c r="E29" s="53"/>
    </row>
    <row r="30" spans="1:9" s="31" customFormat="1" ht="31.2" outlineLevel="1" x14ac:dyDescent="0.3">
      <c r="A30" s="163"/>
      <c r="B30" s="73" t="s">
        <v>172</v>
      </c>
      <c r="C30" s="29"/>
      <c r="D30" s="56"/>
      <c r="E30" s="53"/>
    </row>
    <row r="31" spans="1:9" ht="15.6" x14ac:dyDescent="0.3">
      <c r="A31" s="172" t="s">
        <v>181</v>
      </c>
      <c r="B31" s="186" t="s">
        <v>48</v>
      </c>
      <c r="C31" s="122"/>
    </row>
    <row r="32" spans="1:9" ht="374.4" hidden="1" customHeight="1" outlineLevel="4" x14ac:dyDescent="0.3">
      <c r="A32" s="172"/>
      <c r="B32" s="48" t="s">
        <v>175</v>
      </c>
      <c r="C32" s="9" t="s">
        <v>529</v>
      </c>
      <c r="E32" s="50"/>
    </row>
    <row r="33" spans="1:5" ht="46.8" hidden="1" outlineLevel="1" x14ac:dyDescent="0.3">
      <c r="A33" s="172"/>
      <c r="B33" s="71" t="s">
        <v>179</v>
      </c>
      <c r="C33" s="10" t="s">
        <v>530</v>
      </c>
      <c r="E33" s="50"/>
    </row>
    <row r="34" spans="1:5" ht="140.4" hidden="1" outlineLevel="1" x14ac:dyDescent="0.3">
      <c r="A34" s="172"/>
      <c r="B34" s="71" t="s">
        <v>180</v>
      </c>
      <c r="C34" s="10" t="s">
        <v>532</v>
      </c>
      <c r="E34" s="50"/>
    </row>
    <row r="35" spans="1:5" ht="15.6" collapsed="1" x14ac:dyDescent="0.3">
      <c r="A35" s="172" t="s">
        <v>182</v>
      </c>
      <c r="B35" s="165" t="s">
        <v>47</v>
      </c>
      <c r="C35" s="160"/>
      <c r="E35" s="50"/>
    </row>
    <row r="36" spans="1:5" ht="15.6" hidden="1" outlineLevel="1" x14ac:dyDescent="0.3">
      <c r="A36" s="172"/>
      <c r="B36" s="176" t="s">
        <v>187</v>
      </c>
      <c r="C36" s="177"/>
      <c r="E36" s="50"/>
    </row>
    <row r="37" spans="1:5" ht="15.6" hidden="1" outlineLevel="1" x14ac:dyDescent="0.3">
      <c r="A37" s="172"/>
      <c r="B37" s="46" t="s">
        <v>183</v>
      </c>
      <c r="C37" s="62">
        <v>3</v>
      </c>
      <c r="E37" s="50"/>
    </row>
    <row r="38" spans="1:5" ht="15.6" hidden="1" outlineLevel="1" x14ac:dyDescent="0.3">
      <c r="A38" s="172"/>
      <c r="B38" s="48" t="s">
        <v>184</v>
      </c>
      <c r="C38" s="62">
        <v>8.1999999999999993</v>
      </c>
      <c r="E38" s="50"/>
    </row>
    <row r="39" spans="1:5" ht="15.6" hidden="1" outlineLevel="1" x14ac:dyDescent="0.3">
      <c r="A39" s="172"/>
      <c r="B39" s="48" t="s">
        <v>196</v>
      </c>
      <c r="C39" s="62">
        <v>22.6</v>
      </c>
      <c r="E39" s="50"/>
    </row>
    <row r="40" spans="1:5" ht="15.6" hidden="1" outlineLevel="1" x14ac:dyDescent="0.3">
      <c r="A40" s="172"/>
      <c r="B40" s="178" t="s">
        <v>188</v>
      </c>
      <c r="C40" s="179"/>
      <c r="E40" s="51"/>
    </row>
    <row r="41" spans="1:5" ht="15.6" hidden="1" outlineLevel="1" x14ac:dyDescent="0.3">
      <c r="A41" s="172"/>
      <c r="B41" s="48" t="s">
        <v>186</v>
      </c>
      <c r="C41" s="62"/>
      <c r="E41" s="51"/>
    </row>
    <row r="42" spans="1:5" ht="15.6" hidden="1" outlineLevel="1" x14ac:dyDescent="0.3">
      <c r="A42" s="172"/>
      <c r="B42" s="48" t="s">
        <v>184</v>
      </c>
      <c r="C42" s="62"/>
      <c r="E42" s="51"/>
    </row>
    <row r="43" spans="1:5" ht="15.6" hidden="1" outlineLevel="1" x14ac:dyDescent="0.3">
      <c r="A43" s="172"/>
      <c r="B43" s="48" t="s">
        <v>185</v>
      </c>
      <c r="C43" s="62"/>
      <c r="E43" s="51"/>
    </row>
    <row r="44" spans="1:5" ht="15.6" hidden="1" outlineLevel="1" x14ac:dyDescent="0.3">
      <c r="A44" s="172"/>
      <c r="B44" s="187" t="s">
        <v>212</v>
      </c>
      <c r="C44" s="178"/>
      <c r="E44" s="51"/>
    </row>
    <row r="45" spans="1:5" ht="15.6" hidden="1" outlineLevel="1" x14ac:dyDescent="0.3">
      <c r="A45" s="172"/>
      <c r="B45" s="48" t="s">
        <v>213</v>
      </c>
      <c r="C45" s="62">
        <v>1</v>
      </c>
      <c r="E45" s="3"/>
    </row>
    <row r="46" spans="1:5" ht="15.6" hidden="1" outlineLevel="1" x14ac:dyDescent="0.3">
      <c r="A46" s="172"/>
      <c r="B46" s="48" t="s">
        <v>214</v>
      </c>
      <c r="C46" s="62">
        <v>878.39</v>
      </c>
      <c r="E46" s="3"/>
    </row>
    <row r="47" spans="1:5" ht="15.6" hidden="1" outlineLevel="1" x14ac:dyDescent="0.3">
      <c r="A47" s="172"/>
      <c r="B47" s="104" t="s">
        <v>215</v>
      </c>
      <c r="C47" s="105" t="s">
        <v>448</v>
      </c>
      <c r="E47" s="3"/>
    </row>
    <row r="48" spans="1:5" ht="15.6" hidden="1" outlineLevel="1" x14ac:dyDescent="0.3">
      <c r="A48" s="172"/>
      <c r="B48" s="187" t="s">
        <v>216</v>
      </c>
      <c r="C48" s="178"/>
      <c r="E48" s="51"/>
    </row>
    <row r="49" spans="1:5" ht="15.6" hidden="1" outlineLevel="1" x14ac:dyDescent="0.3">
      <c r="A49" s="172"/>
      <c r="B49" s="48" t="s">
        <v>217</v>
      </c>
      <c r="C49" s="62"/>
      <c r="E49" s="51"/>
    </row>
    <row r="50" spans="1:5" ht="15.6" hidden="1" outlineLevel="1" x14ac:dyDescent="0.3">
      <c r="A50" s="172"/>
      <c r="B50" s="48" t="s">
        <v>218</v>
      </c>
      <c r="C50" s="62"/>
      <c r="E50" s="51"/>
    </row>
    <row r="51" spans="1:5" ht="15.6" hidden="1" outlineLevel="1" x14ac:dyDescent="0.3">
      <c r="A51" s="172"/>
      <c r="B51" s="178" t="s">
        <v>192</v>
      </c>
      <c r="C51" s="179"/>
      <c r="E51" s="50"/>
    </row>
    <row r="52" spans="1:5" ht="50.25" hidden="1" customHeight="1" outlineLevel="1" x14ac:dyDescent="0.3">
      <c r="A52" s="172"/>
      <c r="B52" s="167" t="s">
        <v>194</v>
      </c>
      <c r="C52" s="188"/>
      <c r="E52" s="50"/>
    </row>
    <row r="53" spans="1:5" ht="48.75" hidden="1" customHeight="1" outlineLevel="1" x14ac:dyDescent="0.3">
      <c r="A53" s="172"/>
      <c r="B53" s="167" t="s">
        <v>195</v>
      </c>
      <c r="C53" s="188"/>
    </row>
    <row r="54" spans="1:5" ht="48" hidden="1" customHeight="1" outlineLevel="1" x14ac:dyDescent="0.3">
      <c r="A54" s="172"/>
      <c r="B54" s="167" t="s">
        <v>193</v>
      </c>
      <c r="C54" s="188"/>
    </row>
    <row r="55" spans="1:5" ht="15.6" hidden="1" outlineLevel="1" x14ac:dyDescent="0.3">
      <c r="A55" s="172"/>
      <c r="B55" s="178" t="s">
        <v>189</v>
      </c>
      <c r="C55" s="179"/>
    </row>
    <row r="56" spans="1:5" ht="15.6" hidden="1" outlineLevel="1" x14ac:dyDescent="0.3">
      <c r="A56" s="172"/>
      <c r="B56" s="48" t="s">
        <v>190</v>
      </c>
      <c r="C56" s="63">
        <v>1</v>
      </c>
    </row>
    <row r="57" spans="1:5" s="1" customFormat="1" ht="36" hidden="1" customHeight="1" outlineLevel="1" x14ac:dyDescent="0.3">
      <c r="A57" s="172"/>
      <c r="B57" s="189" t="s">
        <v>460</v>
      </c>
      <c r="C57" s="167"/>
      <c r="D57" s="57"/>
    </row>
    <row r="58" spans="1:5" ht="15.6" hidden="1" outlineLevel="1" x14ac:dyDescent="0.3">
      <c r="A58" s="172"/>
      <c r="B58" s="178" t="s">
        <v>191</v>
      </c>
      <c r="C58" s="179"/>
    </row>
    <row r="59" spans="1:5" ht="17.399999999999999" hidden="1" customHeight="1" outlineLevel="1" x14ac:dyDescent="0.3">
      <c r="A59" s="172"/>
      <c r="B59" s="178" t="s">
        <v>448</v>
      </c>
      <c r="C59" s="179"/>
    </row>
    <row r="60" spans="1:5" ht="15.6" collapsed="1" x14ac:dyDescent="0.3">
      <c r="A60" s="172" t="s">
        <v>231</v>
      </c>
      <c r="B60" s="199" t="s">
        <v>49</v>
      </c>
      <c r="C60" s="199"/>
    </row>
    <row r="61" spans="1:5" ht="15.6" hidden="1" outlineLevel="1" x14ac:dyDescent="0.3">
      <c r="A61" s="172"/>
      <c r="B61" s="106" t="s">
        <v>197</v>
      </c>
      <c r="C61" s="107" t="s">
        <v>198</v>
      </c>
      <c r="E61" s="50"/>
    </row>
    <row r="62" spans="1:5" ht="15.6" hidden="1" outlineLevel="1" x14ac:dyDescent="0.3">
      <c r="A62" s="172"/>
      <c r="B62" s="196" t="s">
        <v>199</v>
      </c>
      <c r="C62" s="197"/>
      <c r="E62" s="50"/>
    </row>
    <row r="63" spans="1:5" ht="15.6" hidden="1" outlineLevel="1" x14ac:dyDescent="0.3">
      <c r="A63" s="172"/>
      <c r="B63" s="48" t="s">
        <v>200</v>
      </c>
      <c r="C63" s="49">
        <v>2.1</v>
      </c>
      <c r="E63" s="50"/>
    </row>
    <row r="64" spans="1:5" ht="15.6" hidden="1" outlineLevel="1" x14ac:dyDescent="0.3">
      <c r="A64" s="172"/>
      <c r="B64" s="48" t="s">
        <v>201</v>
      </c>
      <c r="C64" s="49">
        <v>4.2</v>
      </c>
      <c r="E64" s="50"/>
    </row>
    <row r="65" spans="1:5" ht="15.6" hidden="1" outlineLevel="1" x14ac:dyDescent="0.3">
      <c r="A65" s="172"/>
      <c r="B65" s="48" t="s">
        <v>202</v>
      </c>
      <c r="C65" s="49">
        <v>16.100000000000001</v>
      </c>
      <c r="E65" s="50"/>
    </row>
    <row r="66" spans="1:5" ht="15.6" hidden="1" outlineLevel="1" x14ac:dyDescent="0.3">
      <c r="A66" s="172"/>
      <c r="B66" s="48" t="s">
        <v>203</v>
      </c>
      <c r="C66" s="49">
        <v>28.4</v>
      </c>
      <c r="E66" s="50"/>
    </row>
    <row r="67" spans="1:5" ht="31.2" hidden="1" outlineLevel="1" x14ac:dyDescent="0.3">
      <c r="A67" s="172"/>
      <c r="B67" s="48" t="s">
        <v>204</v>
      </c>
      <c r="C67" s="49">
        <v>0.5</v>
      </c>
      <c r="E67" s="50"/>
    </row>
    <row r="68" spans="1:5" ht="15.6" hidden="1" outlineLevel="1" x14ac:dyDescent="0.3">
      <c r="A68" s="172"/>
      <c r="B68" s="48" t="s">
        <v>205</v>
      </c>
      <c r="C68" s="49">
        <v>2.9</v>
      </c>
      <c r="E68" s="50"/>
    </row>
    <row r="69" spans="1:5" ht="15.6" hidden="1" outlineLevel="1" x14ac:dyDescent="0.3">
      <c r="A69" s="172"/>
      <c r="B69" s="48" t="s">
        <v>206</v>
      </c>
      <c r="C69" s="49">
        <v>7.3</v>
      </c>
      <c r="E69" s="50"/>
    </row>
    <row r="70" spans="1:5" ht="15.6" hidden="1" outlineLevel="1" x14ac:dyDescent="0.3">
      <c r="A70" s="172"/>
      <c r="B70" s="48" t="s">
        <v>207</v>
      </c>
      <c r="C70" s="49">
        <v>6.1</v>
      </c>
      <c r="E70" s="50"/>
    </row>
    <row r="71" spans="1:5" ht="15.6" hidden="1" outlineLevel="1" x14ac:dyDescent="0.3">
      <c r="A71" s="172"/>
      <c r="B71" s="48" t="s">
        <v>208</v>
      </c>
      <c r="C71" s="49">
        <v>6.1</v>
      </c>
      <c r="E71" s="50"/>
    </row>
    <row r="72" spans="1:5" ht="15.6" hidden="1" outlineLevel="1" x14ac:dyDescent="0.3">
      <c r="A72" s="172"/>
      <c r="B72" s="48" t="s">
        <v>209</v>
      </c>
      <c r="C72" s="49">
        <v>14.7</v>
      </c>
      <c r="E72" s="50"/>
    </row>
    <row r="73" spans="1:5" ht="15.6" hidden="1" outlineLevel="1" x14ac:dyDescent="0.3">
      <c r="A73" s="172"/>
      <c r="B73" s="48" t="s">
        <v>461</v>
      </c>
      <c r="C73" s="49">
        <v>0.8</v>
      </c>
      <c r="E73" s="50"/>
    </row>
    <row r="74" spans="1:5" ht="31.2" hidden="1" outlineLevel="1" x14ac:dyDescent="0.3">
      <c r="A74" s="172"/>
      <c r="B74" s="48" t="s">
        <v>210</v>
      </c>
      <c r="C74" s="49">
        <v>6.7</v>
      </c>
      <c r="E74" s="50"/>
    </row>
    <row r="75" spans="1:5" ht="15" hidden="1" customHeight="1" outlineLevel="1" x14ac:dyDescent="0.3">
      <c r="A75" s="172"/>
      <c r="B75" s="48" t="s">
        <v>211</v>
      </c>
      <c r="C75" s="49">
        <v>4.0999999999999996</v>
      </c>
      <c r="E75" s="50"/>
    </row>
    <row r="76" spans="1:5" ht="15" hidden="1" customHeight="1" outlineLevel="1" x14ac:dyDescent="0.3">
      <c r="A76" s="172"/>
      <c r="B76" s="187" t="s">
        <v>221</v>
      </c>
      <c r="C76" s="178"/>
      <c r="E76" s="50"/>
    </row>
    <row r="77" spans="1:5" ht="15.6" hidden="1" outlineLevel="1" x14ac:dyDescent="0.3">
      <c r="A77" s="172"/>
      <c r="B77" s="47" t="s">
        <v>219</v>
      </c>
      <c r="C77" s="49"/>
      <c r="E77" s="51"/>
    </row>
    <row r="78" spans="1:5" ht="15.6" hidden="1" outlineLevel="1" x14ac:dyDescent="0.3">
      <c r="A78" s="172"/>
      <c r="B78" s="47" t="s">
        <v>220</v>
      </c>
      <c r="C78" s="49"/>
      <c r="E78" s="51"/>
    </row>
    <row r="79" spans="1:5" ht="15.6" collapsed="1" x14ac:dyDescent="0.3">
      <c r="A79" s="172" t="s">
        <v>230</v>
      </c>
      <c r="B79" s="165" t="s">
        <v>50</v>
      </c>
      <c r="C79" s="160"/>
    </row>
    <row r="80" spans="1:5" ht="15.6" outlineLevel="1" x14ac:dyDescent="0.3">
      <c r="A80" s="172"/>
      <c r="B80" s="194" t="s">
        <v>447</v>
      </c>
      <c r="C80" s="195"/>
      <c r="E80" s="50"/>
    </row>
    <row r="81" spans="1:5" ht="15.6" outlineLevel="1" x14ac:dyDescent="0.3">
      <c r="A81" s="172"/>
      <c r="B81" s="74" t="s">
        <v>222</v>
      </c>
      <c r="C81" s="17"/>
      <c r="E81" s="51"/>
    </row>
    <row r="82" spans="1:5" ht="15.6" outlineLevel="1" x14ac:dyDescent="0.3">
      <c r="A82" s="172"/>
      <c r="B82" s="74" t="s">
        <v>223</v>
      </c>
      <c r="C82" s="17"/>
      <c r="E82" s="51"/>
    </row>
    <row r="83" spans="1:5" ht="15.6" outlineLevel="1" x14ac:dyDescent="0.3">
      <c r="A83" s="172"/>
      <c r="B83" s="196" t="s">
        <v>472</v>
      </c>
      <c r="C83" s="197"/>
    </row>
    <row r="84" spans="1:5" ht="15.6" outlineLevel="1" x14ac:dyDescent="0.3">
      <c r="A84" s="172"/>
      <c r="B84" s="61" t="s">
        <v>200</v>
      </c>
      <c r="C84" s="59">
        <v>3.9</v>
      </c>
      <c r="E84" s="50"/>
    </row>
    <row r="85" spans="1:5" ht="15.6" outlineLevel="1" x14ac:dyDescent="0.3">
      <c r="A85" s="172"/>
      <c r="B85" s="61" t="s">
        <v>201</v>
      </c>
      <c r="C85" s="59">
        <v>7.7</v>
      </c>
      <c r="E85" s="50"/>
    </row>
    <row r="86" spans="1:5" ht="15.6" outlineLevel="1" x14ac:dyDescent="0.3">
      <c r="A86" s="172"/>
      <c r="B86" s="61" t="s">
        <v>202</v>
      </c>
      <c r="C86" s="59">
        <v>29.7</v>
      </c>
      <c r="E86" s="50"/>
    </row>
    <row r="87" spans="1:5" ht="15.6" outlineLevel="1" x14ac:dyDescent="0.3">
      <c r="A87" s="172"/>
      <c r="B87" s="61" t="s">
        <v>203</v>
      </c>
      <c r="C87" s="59">
        <v>52.4</v>
      </c>
      <c r="E87" s="50"/>
    </row>
    <row r="88" spans="1:5" ht="31.2" outlineLevel="1" x14ac:dyDescent="0.3">
      <c r="A88" s="172"/>
      <c r="B88" s="61" t="s">
        <v>204</v>
      </c>
      <c r="C88" s="59">
        <v>0.9</v>
      </c>
      <c r="E88" s="50"/>
    </row>
    <row r="89" spans="1:5" ht="15.6" outlineLevel="1" x14ac:dyDescent="0.3">
      <c r="A89" s="172"/>
      <c r="B89" s="61" t="s">
        <v>205</v>
      </c>
      <c r="C89" s="59">
        <v>5.4</v>
      </c>
      <c r="E89" s="50"/>
    </row>
    <row r="90" spans="1:5" ht="15.6" outlineLevel="1" x14ac:dyDescent="0.3">
      <c r="A90" s="172"/>
      <c r="B90" s="198" t="s">
        <v>224</v>
      </c>
      <c r="C90" s="196"/>
      <c r="E90" s="51"/>
    </row>
    <row r="91" spans="1:5" ht="15.6" outlineLevel="1" x14ac:dyDescent="0.3">
      <c r="A91" s="172"/>
      <c r="B91" s="74" t="s">
        <v>225</v>
      </c>
      <c r="C91" s="66">
        <v>15</v>
      </c>
      <c r="E91" s="51"/>
    </row>
    <row r="92" spans="1:5" ht="15.6" outlineLevel="1" x14ac:dyDescent="0.3">
      <c r="A92" s="172"/>
      <c r="B92" s="74" t="s">
        <v>226</v>
      </c>
      <c r="C92" s="66">
        <v>15</v>
      </c>
      <c r="E92" s="51"/>
    </row>
    <row r="93" spans="1:5" ht="15.6" outlineLevel="1" x14ac:dyDescent="0.3">
      <c r="A93" s="172"/>
      <c r="B93" s="74" t="s">
        <v>227</v>
      </c>
      <c r="C93" s="66">
        <v>15</v>
      </c>
      <c r="E93" s="51"/>
    </row>
    <row r="94" spans="1:5" ht="15.6" outlineLevel="1" x14ac:dyDescent="0.3">
      <c r="A94" s="172"/>
      <c r="B94" s="74" t="s">
        <v>228</v>
      </c>
      <c r="C94" s="66">
        <v>15</v>
      </c>
      <c r="E94" s="51"/>
    </row>
    <row r="95" spans="1:5" ht="15.6" outlineLevel="1" x14ac:dyDescent="0.3">
      <c r="A95" s="172"/>
      <c r="B95" s="74" t="s">
        <v>445</v>
      </c>
      <c r="C95" s="66">
        <v>20</v>
      </c>
      <c r="E95" s="51"/>
    </row>
    <row r="96" spans="1:5" ht="15.6" outlineLevel="1" x14ac:dyDescent="0.3">
      <c r="A96" s="172"/>
      <c r="B96" s="74" t="s">
        <v>446</v>
      </c>
      <c r="C96" s="66">
        <v>20</v>
      </c>
      <c r="E96" s="51"/>
    </row>
    <row r="97" spans="1:5" ht="15.6" outlineLevel="1" x14ac:dyDescent="0.3">
      <c r="A97" s="172"/>
      <c r="B97" s="75" t="s">
        <v>229</v>
      </c>
      <c r="C97" s="17"/>
      <c r="E97" s="51"/>
    </row>
    <row r="98" spans="1:5" ht="15.6" x14ac:dyDescent="0.3">
      <c r="A98" s="172" t="s">
        <v>232</v>
      </c>
      <c r="B98" s="165" t="s">
        <v>51</v>
      </c>
      <c r="C98" s="160"/>
    </row>
    <row r="99" spans="1:5" ht="15.6" hidden="1" outlineLevel="1" x14ac:dyDescent="0.3">
      <c r="A99" s="172"/>
      <c r="B99" s="192" t="s">
        <v>233</v>
      </c>
      <c r="C99" s="193"/>
      <c r="E99" s="3"/>
    </row>
    <row r="100" spans="1:5" ht="15.6" collapsed="1" x14ac:dyDescent="0.3">
      <c r="A100" s="172" t="s">
        <v>360</v>
      </c>
      <c r="B100" s="165" t="s">
        <v>52</v>
      </c>
      <c r="C100" s="160"/>
    </row>
    <row r="101" spans="1:5" ht="15.75" hidden="1" customHeight="1" outlineLevel="1" x14ac:dyDescent="0.3">
      <c r="A101" s="172"/>
      <c r="B101" s="200" t="s">
        <v>234</v>
      </c>
      <c r="C101" s="201"/>
      <c r="E101" s="50"/>
    </row>
    <row r="102" spans="1:5" hidden="1" outlineLevel="1" x14ac:dyDescent="0.3">
      <c r="A102" s="172"/>
      <c r="B102" s="190" t="s">
        <v>235</v>
      </c>
      <c r="C102" s="191"/>
      <c r="E102" s="50"/>
    </row>
    <row r="103" spans="1:5" hidden="1" outlineLevel="1" x14ac:dyDescent="0.3">
      <c r="A103" s="172"/>
      <c r="B103" s="76" t="s">
        <v>236</v>
      </c>
      <c r="C103" s="70" t="s">
        <v>237</v>
      </c>
      <c r="E103" s="50"/>
    </row>
    <row r="104" spans="1:5" hidden="1" outlineLevel="1" x14ac:dyDescent="0.3">
      <c r="A104" s="172"/>
      <c r="B104" s="190" t="s">
        <v>238</v>
      </c>
      <c r="C104" s="191"/>
      <c r="E104" s="50"/>
    </row>
    <row r="105" spans="1:5" hidden="1" outlineLevel="1" x14ac:dyDescent="0.3">
      <c r="A105" s="172"/>
      <c r="B105" s="77" t="s">
        <v>239</v>
      </c>
      <c r="C105" s="68" t="s">
        <v>240</v>
      </c>
      <c r="E105" s="50"/>
    </row>
    <row r="106" spans="1:5" hidden="1" outlineLevel="1" x14ac:dyDescent="0.3">
      <c r="A106" s="172"/>
      <c r="B106" s="77" t="s">
        <v>241</v>
      </c>
      <c r="C106" s="68" t="s">
        <v>242</v>
      </c>
      <c r="E106" s="50"/>
    </row>
    <row r="107" spans="1:5" hidden="1" outlineLevel="1" x14ac:dyDescent="0.3">
      <c r="A107" s="172"/>
      <c r="B107" s="190" t="s">
        <v>243</v>
      </c>
      <c r="C107" s="191"/>
      <c r="E107" s="50"/>
    </row>
    <row r="108" spans="1:5" hidden="1" outlineLevel="1" x14ac:dyDescent="0.3">
      <c r="A108" s="172"/>
      <c r="B108" s="77" t="s">
        <v>244</v>
      </c>
      <c r="C108" s="68" t="s">
        <v>245</v>
      </c>
      <c r="E108" s="50"/>
    </row>
    <row r="109" spans="1:5" hidden="1" outlineLevel="1" x14ac:dyDescent="0.3">
      <c r="A109" s="172"/>
      <c r="B109" s="77" t="s">
        <v>246</v>
      </c>
      <c r="C109" s="67"/>
      <c r="E109" s="50"/>
    </row>
    <row r="110" spans="1:5" hidden="1" outlineLevel="1" x14ac:dyDescent="0.3">
      <c r="A110" s="172"/>
      <c r="B110" s="77" t="s">
        <v>247</v>
      </c>
      <c r="C110" s="68" t="s">
        <v>248</v>
      </c>
      <c r="E110" s="50"/>
    </row>
    <row r="111" spans="1:5" hidden="1" outlineLevel="1" x14ac:dyDescent="0.3">
      <c r="A111" s="172"/>
      <c r="B111" s="77" t="s">
        <v>249</v>
      </c>
      <c r="C111" s="68" t="s">
        <v>250</v>
      </c>
      <c r="E111" s="50"/>
    </row>
    <row r="112" spans="1:5" hidden="1" outlineLevel="1" x14ac:dyDescent="0.3">
      <c r="A112" s="172"/>
      <c r="B112" s="77" t="s">
        <v>251</v>
      </c>
      <c r="C112" s="68" t="s">
        <v>252</v>
      </c>
      <c r="E112" s="50"/>
    </row>
    <row r="113" spans="1:5" ht="15.75" hidden="1" customHeight="1" outlineLevel="1" x14ac:dyDescent="0.3">
      <c r="A113" s="172"/>
      <c r="B113" s="200" t="s">
        <v>253</v>
      </c>
      <c r="C113" s="201"/>
      <c r="E113" s="50"/>
    </row>
    <row r="114" spans="1:5" hidden="1" outlineLevel="1" x14ac:dyDescent="0.3">
      <c r="A114" s="172"/>
      <c r="B114" s="190" t="s">
        <v>235</v>
      </c>
      <c r="C114" s="191"/>
      <c r="E114" s="50"/>
    </row>
    <row r="115" spans="1:5" hidden="1" outlineLevel="1" x14ac:dyDescent="0.3">
      <c r="A115" s="172"/>
      <c r="B115" s="76" t="s">
        <v>236</v>
      </c>
      <c r="C115" s="70" t="s">
        <v>237</v>
      </c>
      <c r="E115" s="50"/>
    </row>
    <row r="116" spans="1:5" hidden="1" outlineLevel="1" x14ac:dyDescent="0.3">
      <c r="A116" s="172"/>
      <c r="B116" s="190" t="s">
        <v>238</v>
      </c>
      <c r="C116" s="191"/>
      <c r="E116" s="50"/>
    </row>
    <row r="117" spans="1:5" hidden="1" outlineLevel="1" x14ac:dyDescent="0.3">
      <c r="A117" s="172"/>
      <c r="B117" s="77" t="s">
        <v>239</v>
      </c>
      <c r="C117" s="69" t="s">
        <v>240</v>
      </c>
      <c r="E117" s="50"/>
    </row>
    <row r="118" spans="1:5" hidden="1" outlineLevel="1" x14ac:dyDescent="0.3">
      <c r="A118" s="172"/>
      <c r="B118" s="77" t="s">
        <v>254</v>
      </c>
      <c r="C118" s="69" t="s">
        <v>255</v>
      </c>
      <c r="E118" s="50"/>
    </row>
    <row r="119" spans="1:5" hidden="1" outlineLevel="1" x14ac:dyDescent="0.3">
      <c r="A119" s="172"/>
      <c r="B119" s="77" t="s">
        <v>241</v>
      </c>
      <c r="C119" s="69" t="s">
        <v>242</v>
      </c>
      <c r="E119" s="50"/>
    </row>
    <row r="120" spans="1:5" hidden="1" outlineLevel="1" x14ac:dyDescent="0.3">
      <c r="A120" s="172"/>
      <c r="B120" s="77" t="s">
        <v>256</v>
      </c>
      <c r="C120" s="69" t="s">
        <v>257</v>
      </c>
      <c r="E120" s="50"/>
    </row>
    <row r="121" spans="1:5" hidden="1" outlineLevel="1" x14ac:dyDescent="0.3">
      <c r="A121" s="172"/>
      <c r="B121" s="77" t="s">
        <v>258</v>
      </c>
      <c r="C121" s="69" t="s">
        <v>259</v>
      </c>
      <c r="E121" s="50"/>
    </row>
    <row r="122" spans="1:5" hidden="1" outlineLevel="1" x14ac:dyDescent="0.3">
      <c r="A122" s="172"/>
      <c r="B122" s="77" t="s">
        <v>260</v>
      </c>
      <c r="C122" s="69" t="s">
        <v>261</v>
      </c>
      <c r="E122" s="50"/>
    </row>
    <row r="123" spans="1:5" hidden="1" outlineLevel="1" x14ac:dyDescent="0.3">
      <c r="A123" s="172"/>
      <c r="B123" s="190" t="s">
        <v>262</v>
      </c>
      <c r="C123" s="191"/>
      <c r="E123" s="50"/>
    </row>
    <row r="124" spans="1:5" hidden="1" outlineLevel="1" x14ac:dyDescent="0.3">
      <c r="A124" s="172"/>
      <c r="B124" s="77" t="s">
        <v>263</v>
      </c>
      <c r="C124" s="68" t="s">
        <v>264</v>
      </c>
      <c r="E124" s="50"/>
    </row>
    <row r="125" spans="1:5" hidden="1" outlineLevel="1" x14ac:dyDescent="0.3">
      <c r="A125" s="172"/>
      <c r="B125" s="77" t="s">
        <v>265</v>
      </c>
      <c r="C125" s="68" t="s">
        <v>266</v>
      </c>
      <c r="E125" s="50"/>
    </row>
    <row r="126" spans="1:5" hidden="1" outlineLevel="1" x14ac:dyDescent="0.3">
      <c r="A126" s="172"/>
      <c r="B126" s="77" t="s">
        <v>267</v>
      </c>
      <c r="C126" s="68" t="s">
        <v>268</v>
      </c>
      <c r="E126" s="50"/>
    </row>
    <row r="127" spans="1:5" hidden="1" outlineLevel="1" x14ac:dyDescent="0.3">
      <c r="A127" s="172"/>
      <c r="B127" s="77" t="s">
        <v>269</v>
      </c>
      <c r="C127" s="68" t="s">
        <v>270</v>
      </c>
      <c r="E127" s="50"/>
    </row>
    <row r="128" spans="1:5" hidden="1" outlineLevel="1" x14ac:dyDescent="0.3">
      <c r="A128" s="172"/>
      <c r="B128" s="77" t="s">
        <v>271</v>
      </c>
      <c r="C128" s="68" t="s">
        <v>272</v>
      </c>
      <c r="E128" s="50"/>
    </row>
    <row r="129" spans="1:5" hidden="1" outlineLevel="1" x14ac:dyDescent="0.3">
      <c r="A129" s="172"/>
      <c r="B129" s="77" t="s">
        <v>273</v>
      </c>
      <c r="C129" s="68" t="s">
        <v>274</v>
      </c>
      <c r="E129" s="50"/>
    </row>
    <row r="130" spans="1:5" hidden="1" outlineLevel="1" x14ac:dyDescent="0.3">
      <c r="A130" s="172"/>
      <c r="B130" s="77" t="s">
        <v>275</v>
      </c>
      <c r="C130" s="68" t="s">
        <v>276</v>
      </c>
      <c r="E130" s="50"/>
    </row>
    <row r="131" spans="1:5" hidden="1" outlineLevel="1" x14ac:dyDescent="0.3">
      <c r="A131" s="172"/>
      <c r="B131" s="77" t="s">
        <v>277</v>
      </c>
      <c r="C131" s="68" t="s">
        <v>278</v>
      </c>
      <c r="E131" s="50"/>
    </row>
    <row r="132" spans="1:5" hidden="1" outlineLevel="1" x14ac:dyDescent="0.3">
      <c r="A132" s="172"/>
      <c r="B132" s="190" t="s">
        <v>279</v>
      </c>
      <c r="C132" s="191"/>
      <c r="E132" s="50"/>
    </row>
    <row r="133" spans="1:5" hidden="1" outlineLevel="1" x14ac:dyDescent="0.3">
      <c r="A133" s="172"/>
      <c r="B133" s="77" t="s">
        <v>280</v>
      </c>
      <c r="C133" s="68" t="s">
        <v>281</v>
      </c>
      <c r="E133" s="50"/>
    </row>
    <row r="134" spans="1:5" hidden="1" outlineLevel="1" x14ac:dyDescent="0.3">
      <c r="A134" s="172"/>
      <c r="B134" s="190" t="s">
        <v>282</v>
      </c>
      <c r="C134" s="191"/>
      <c r="E134" s="50"/>
    </row>
    <row r="135" spans="1:5" hidden="1" outlineLevel="1" x14ac:dyDescent="0.3">
      <c r="A135" s="172"/>
      <c r="B135" s="77" t="s">
        <v>283</v>
      </c>
      <c r="C135" s="68" t="s">
        <v>284</v>
      </c>
      <c r="E135" s="50"/>
    </row>
    <row r="136" spans="1:5" hidden="1" outlineLevel="1" x14ac:dyDescent="0.3">
      <c r="A136" s="172"/>
      <c r="B136" s="77" t="s">
        <v>285</v>
      </c>
      <c r="C136" s="68" t="s">
        <v>286</v>
      </c>
      <c r="E136" s="50"/>
    </row>
    <row r="137" spans="1:5" hidden="1" outlineLevel="1" x14ac:dyDescent="0.3">
      <c r="A137" s="172"/>
      <c r="B137" s="190" t="s">
        <v>246</v>
      </c>
      <c r="C137" s="191"/>
      <c r="E137" s="50"/>
    </row>
    <row r="138" spans="1:5" hidden="1" outlineLevel="1" x14ac:dyDescent="0.3">
      <c r="A138" s="172"/>
      <c r="B138" s="77" t="s">
        <v>287</v>
      </c>
      <c r="C138" s="68" t="s">
        <v>288</v>
      </c>
      <c r="E138" s="50"/>
    </row>
    <row r="139" spans="1:5" hidden="1" outlineLevel="1" x14ac:dyDescent="0.3">
      <c r="A139" s="172"/>
      <c r="B139" s="77" t="s">
        <v>289</v>
      </c>
      <c r="C139" s="68" t="s">
        <v>290</v>
      </c>
      <c r="E139" s="50"/>
    </row>
    <row r="140" spans="1:5" hidden="1" outlineLevel="1" x14ac:dyDescent="0.3">
      <c r="A140" s="172"/>
      <c r="B140" s="77" t="s">
        <v>291</v>
      </c>
      <c r="C140" s="68" t="s">
        <v>292</v>
      </c>
      <c r="E140" s="50"/>
    </row>
    <row r="141" spans="1:5" hidden="1" outlineLevel="1" x14ac:dyDescent="0.3">
      <c r="A141" s="172"/>
      <c r="B141" s="77" t="s">
        <v>247</v>
      </c>
      <c r="C141" s="68" t="s">
        <v>248</v>
      </c>
      <c r="E141" s="50"/>
    </row>
    <row r="142" spans="1:5" hidden="1" outlineLevel="1" x14ac:dyDescent="0.3">
      <c r="A142" s="172"/>
      <c r="B142" s="77" t="s">
        <v>293</v>
      </c>
      <c r="C142" s="68" t="s">
        <v>294</v>
      </c>
      <c r="E142" s="50"/>
    </row>
    <row r="143" spans="1:5" hidden="1" outlineLevel="1" x14ac:dyDescent="0.3">
      <c r="A143" s="172"/>
      <c r="B143" s="77" t="s">
        <v>295</v>
      </c>
      <c r="C143" s="68" t="s">
        <v>296</v>
      </c>
      <c r="E143" s="50"/>
    </row>
    <row r="144" spans="1:5" hidden="1" outlineLevel="1" x14ac:dyDescent="0.3">
      <c r="A144" s="172"/>
      <c r="B144" s="77" t="s">
        <v>249</v>
      </c>
      <c r="C144" s="68" t="s">
        <v>250</v>
      </c>
      <c r="E144" s="50"/>
    </row>
    <row r="145" spans="1:5" hidden="1" outlineLevel="1" x14ac:dyDescent="0.3">
      <c r="A145" s="172"/>
      <c r="B145" s="77" t="s">
        <v>297</v>
      </c>
      <c r="C145" s="68" t="s">
        <v>298</v>
      </c>
      <c r="E145" s="50"/>
    </row>
    <row r="146" spans="1:5" hidden="1" outlineLevel="1" x14ac:dyDescent="0.3">
      <c r="A146" s="172"/>
      <c r="B146" s="77" t="s">
        <v>299</v>
      </c>
      <c r="C146" s="68" t="s">
        <v>300</v>
      </c>
      <c r="E146" s="50"/>
    </row>
    <row r="147" spans="1:5" hidden="1" outlineLevel="1" x14ac:dyDescent="0.3">
      <c r="A147" s="172"/>
      <c r="B147" s="77" t="s">
        <v>301</v>
      </c>
      <c r="C147" s="68" t="s">
        <v>302</v>
      </c>
      <c r="E147" s="50"/>
    </row>
    <row r="148" spans="1:5" hidden="1" outlineLevel="1" x14ac:dyDescent="0.3">
      <c r="A148" s="172"/>
      <c r="B148" s="77" t="s">
        <v>303</v>
      </c>
      <c r="C148" s="68" t="s">
        <v>304</v>
      </c>
      <c r="E148" s="50"/>
    </row>
    <row r="149" spans="1:5" hidden="1" outlineLevel="1" x14ac:dyDescent="0.3">
      <c r="A149" s="172"/>
      <c r="B149" s="77" t="s">
        <v>305</v>
      </c>
      <c r="C149" s="68" t="s">
        <v>306</v>
      </c>
      <c r="E149" s="50"/>
    </row>
    <row r="150" spans="1:5" hidden="1" outlineLevel="1" x14ac:dyDescent="0.3">
      <c r="A150" s="172"/>
      <c r="B150" s="77" t="s">
        <v>307</v>
      </c>
      <c r="C150" s="68" t="s">
        <v>308</v>
      </c>
      <c r="E150" s="50"/>
    </row>
    <row r="151" spans="1:5" hidden="1" outlineLevel="1" x14ac:dyDescent="0.3">
      <c r="A151" s="172"/>
      <c r="B151" s="77" t="s">
        <v>309</v>
      </c>
      <c r="C151" s="68" t="s">
        <v>310</v>
      </c>
      <c r="E151" s="50"/>
    </row>
    <row r="152" spans="1:5" hidden="1" outlineLevel="1" x14ac:dyDescent="0.3">
      <c r="A152" s="172"/>
      <c r="B152" s="77" t="s">
        <v>311</v>
      </c>
      <c r="C152" s="68" t="s">
        <v>312</v>
      </c>
      <c r="E152" s="50"/>
    </row>
    <row r="153" spans="1:5" hidden="1" outlineLevel="1" x14ac:dyDescent="0.3">
      <c r="A153" s="172"/>
      <c r="B153" s="77" t="s">
        <v>313</v>
      </c>
      <c r="C153" s="68" t="s">
        <v>314</v>
      </c>
      <c r="E153" s="50"/>
    </row>
    <row r="154" spans="1:5" hidden="1" outlineLevel="1" x14ac:dyDescent="0.3">
      <c r="A154" s="172"/>
      <c r="B154" s="77" t="s">
        <v>315</v>
      </c>
      <c r="C154" s="68" t="s">
        <v>316</v>
      </c>
      <c r="E154" s="50"/>
    </row>
    <row r="155" spans="1:5" hidden="1" outlineLevel="1" x14ac:dyDescent="0.3">
      <c r="A155" s="172"/>
      <c r="B155" s="77" t="s">
        <v>317</v>
      </c>
      <c r="C155" s="68" t="s">
        <v>318</v>
      </c>
      <c r="E155" s="50"/>
    </row>
    <row r="156" spans="1:5" hidden="1" outlineLevel="1" x14ac:dyDescent="0.3">
      <c r="A156" s="172"/>
      <c r="B156" s="77" t="s">
        <v>319</v>
      </c>
      <c r="C156" s="68" t="s">
        <v>320</v>
      </c>
      <c r="E156" s="50"/>
    </row>
    <row r="157" spans="1:5" hidden="1" outlineLevel="1" x14ac:dyDescent="0.3">
      <c r="A157" s="172"/>
      <c r="B157" s="77" t="s">
        <v>321</v>
      </c>
      <c r="C157" s="68" t="s">
        <v>322</v>
      </c>
      <c r="E157" s="50"/>
    </row>
    <row r="158" spans="1:5" hidden="1" outlineLevel="1" x14ac:dyDescent="0.3">
      <c r="A158" s="172"/>
      <c r="B158" s="77" t="s">
        <v>323</v>
      </c>
      <c r="C158" s="68" t="s">
        <v>324</v>
      </c>
      <c r="E158" s="50"/>
    </row>
    <row r="159" spans="1:5" hidden="1" outlineLevel="1" x14ac:dyDescent="0.3">
      <c r="A159" s="172"/>
      <c r="B159" s="77" t="s">
        <v>325</v>
      </c>
      <c r="C159" s="68" t="s">
        <v>326</v>
      </c>
      <c r="E159" s="50"/>
    </row>
    <row r="160" spans="1:5" hidden="1" outlineLevel="1" x14ac:dyDescent="0.3">
      <c r="A160" s="172"/>
      <c r="B160" s="77" t="s">
        <v>327</v>
      </c>
      <c r="C160" s="68" t="s">
        <v>328</v>
      </c>
      <c r="E160" s="50"/>
    </row>
    <row r="161" spans="1:5" hidden="1" outlineLevel="1" x14ac:dyDescent="0.3">
      <c r="A161" s="172"/>
      <c r="B161" s="77" t="s">
        <v>251</v>
      </c>
      <c r="C161" s="68" t="s">
        <v>252</v>
      </c>
      <c r="E161" s="50"/>
    </row>
    <row r="162" spans="1:5" hidden="1" outlineLevel="1" x14ac:dyDescent="0.3">
      <c r="A162" s="172"/>
      <c r="B162" s="77" t="s">
        <v>329</v>
      </c>
      <c r="C162" s="68" t="s">
        <v>330</v>
      </c>
      <c r="E162" s="50"/>
    </row>
    <row r="163" spans="1:5" hidden="1" outlineLevel="1" x14ac:dyDescent="0.3">
      <c r="A163" s="172"/>
      <c r="B163" s="77" t="s">
        <v>331</v>
      </c>
      <c r="C163" s="68" t="s">
        <v>332</v>
      </c>
      <c r="E163" s="50"/>
    </row>
    <row r="164" spans="1:5" hidden="1" outlineLevel="1" x14ac:dyDescent="0.3">
      <c r="A164" s="172"/>
      <c r="B164" s="77" t="s">
        <v>333</v>
      </c>
      <c r="C164" s="68" t="s">
        <v>334</v>
      </c>
      <c r="E164" s="50"/>
    </row>
    <row r="165" spans="1:5" hidden="1" outlineLevel="1" x14ac:dyDescent="0.3">
      <c r="A165" s="172"/>
      <c r="B165" s="77" t="s">
        <v>335</v>
      </c>
      <c r="C165" s="68" t="s">
        <v>336</v>
      </c>
      <c r="E165" s="50"/>
    </row>
    <row r="166" spans="1:5" hidden="1" outlineLevel="1" x14ac:dyDescent="0.3">
      <c r="A166" s="172"/>
      <c r="B166" s="77" t="s">
        <v>337</v>
      </c>
      <c r="C166" s="68" t="s">
        <v>338</v>
      </c>
      <c r="E166" s="50"/>
    </row>
    <row r="167" spans="1:5" hidden="1" outlineLevel="1" x14ac:dyDescent="0.3">
      <c r="A167" s="172"/>
      <c r="B167" s="77" t="s">
        <v>339</v>
      </c>
      <c r="C167" s="68" t="s">
        <v>340</v>
      </c>
      <c r="E167" s="50"/>
    </row>
    <row r="168" spans="1:5" hidden="1" outlineLevel="1" x14ac:dyDescent="0.3">
      <c r="A168" s="172"/>
      <c r="B168" s="77" t="s">
        <v>341</v>
      </c>
      <c r="C168" s="68" t="s">
        <v>342</v>
      </c>
      <c r="E168" s="50"/>
    </row>
    <row r="169" spans="1:5" hidden="1" outlineLevel="1" x14ac:dyDescent="0.3">
      <c r="A169" s="172"/>
      <c r="B169" s="77" t="s">
        <v>343</v>
      </c>
      <c r="C169" s="68" t="s">
        <v>344</v>
      </c>
      <c r="E169" s="50"/>
    </row>
    <row r="170" spans="1:5" hidden="1" outlineLevel="1" x14ac:dyDescent="0.3">
      <c r="A170" s="172"/>
      <c r="B170" s="77" t="s">
        <v>345</v>
      </c>
      <c r="C170" s="68" t="s">
        <v>346</v>
      </c>
      <c r="E170" s="50"/>
    </row>
    <row r="171" spans="1:5" hidden="1" outlineLevel="1" x14ac:dyDescent="0.3">
      <c r="A171" s="172"/>
      <c r="B171" s="77" t="s">
        <v>347</v>
      </c>
      <c r="C171" s="68" t="s">
        <v>348</v>
      </c>
      <c r="E171" s="50"/>
    </row>
    <row r="172" spans="1:5" hidden="1" outlineLevel="1" x14ac:dyDescent="0.3">
      <c r="A172" s="172"/>
      <c r="B172" s="77" t="s">
        <v>349</v>
      </c>
      <c r="C172" s="68" t="s">
        <v>350</v>
      </c>
      <c r="E172" s="50"/>
    </row>
    <row r="173" spans="1:5" hidden="1" outlineLevel="1" x14ac:dyDescent="0.3">
      <c r="A173" s="172"/>
      <c r="B173" s="77" t="s">
        <v>351</v>
      </c>
      <c r="C173" s="68" t="s">
        <v>352</v>
      </c>
      <c r="E173" s="50"/>
    </row>
    <row r="174" spans="1:5" hidden="1" outlineLevel="1" x14ac:dyDescent="0.3">
      <c r="A174" s="172"/>
      <c r="B174" s="77" t="s">
        <v>353</v>
      </c>
      <c r="C174" s="68" t="s">
        <v>354</v>
      </c>
      <c r="E174" s="50"/>
    </row>
    <row r="175" spans="1:5" hidden="1" outlineLevel="1" x14ac:dyDescent="0.3">
      <c r="A175" s="172"/>
      <c r="B175" s="77" t="s">
        <v>355</v>
      </c>
      <c r="C175" s="68" t="s">
        <v>356</v>
      </c>
      <c r="E175" s="50"/>
    </row>
    <row r="176" spans="1:5" hidden="1" outlineLevel="1" x14ac:dyDescent="0.3">
      <c r="A176" s="172"/>
      <c r="B176" s="190" t="s">
        <v>357</v>
      </c>
      <c r="C176" s="191"/>
      <c r="E176" s="50"/>
    </row>
    <row r="177" spans="1:5" hidden="1" outlineLevel="1" x14ac:dyDescent="0.3">
      <c r="A177" s="172"/>
      <c r="B177" s="77" t="s">
        <v>358</v>
      </c>
      <c r="C177" s="68" t="s">
        <v>359</v>
      </c>
      <c r="E177" s="50"/>
    </row>
    <row r="178" spans="1:5" ht="16.5" customHeight="1" collapsed="1" x14ac:dyDescent="0.3">
      <c r="A178" s="204" t="s">
        <v>362</v>
      </c>
      <c r="B178" s="165" t="s">
        <v>53</v>
      </c>
      <c r="C178" s="160"/>
    </row>
    <row r="179" spans="1:5" ht="160.5" hidden="1" customHeight="1" outlineLevel="1" x14ac:dyDescent="0.3">
      <c r="A179" s="205"/>
      <c r="B179" s="167" t="s">
        <v>361</v>
      </c>
      <c r="C179" s="203"/>
      <c r="E179" s="50"/>
    </row>
    <row r="180" spans="1:5" ht="15.6" collapsed="1" x14ac:dyDescent="0.3">
      <c r="A180" s="204" t="s">
        <v>363</v>
      </c>
      <c r="B180" s="160" t="s">
        <v>54</v>
      </c>
      <c r="C180" s="160"/>
    </row>
    <row r="181" spans="1:5" ht="63" hidden="1" customHeight="1" outlineLevel="1" x14ac:dyDescent="0.3">
      <c r="A181" s="205"/>
      <c r="B181" s="189" t="s">
        <v>57</v>
      </c>
      <c r="C181" s="167"/>
      <c r="E181" s="50"/>
    </row>
    <row r="182" spans="1:5" ht="17.399999999999999" hidden="1" customHeight="1" outlineLevel="1" x14ac:dyDescent="0.3">
      <c r="A182" s="172" t="s">
        <v>364</v>
      </c>
      <c r="B182" s="160" t="s">
        <v>55</v>
      </c>
      <c r="C182" s="160"/>
      <c r="E182" s="50"/>
    </row>
    <row r="183" spans="1:5" ht="15.6" hidden="1" customHeight="1" outlineLevel="1" x14ac:dyDescent="0.3">
      <c r="A183" s="172"/>
      <c r="B183" s="189" t="s">
        <v>58</v>
      </c>
      <c r="C183" s="167"/>
      <c r="E183" s="50"/>
    </row>
    <row r="184" spans="1:5" ht="15.6" hidden="1" customHeight="1" outlineLevel="1" x14ac:dyDescent="0.3">
      <c r="A184" s="172" t="s">
        <v>533</v>
      </c>
      <c r="B184" s="160" t="s">
        <v>534</v>
      </c>
      <c r="C184" s="160"/>
      <c r="E184" s="50"/>
    </row>
    <row r="185" spans="1:5" ht="15.6" hidden="1" customHeight="1" outlineLevel="1" x14ac:dyDescent="0.3">
      <c r="A185" s="172"/>
      <c r="B185" s="161" t="s">
        <v>56</v>
      </c>
      <c r="C185" s="162"/>
      <c r="E185" s="50"/>
    </row>
    <row r="186" spans="1:5" ht="21" customHeight="1" collapsed="1" x14ac:dyDescent="0.3">
      <c r="A186" s="204" t="s">
        <v>375</v>
      </c>
      <c r="B186" s="160" t="s">
        <v>374</v>
      </c>
      <c r="C186" s="160"/>
    </row>
    <row r="187" spans="1:5" ht="19.5" hidden="1" customHeight="1" outlineLevel="1" x14ac:dyDescent="0.3">
      <c r="A187" s="206"/>
      <c r="B187" s="161" t="s">
        <v>56</v>
      </c>
      <c r="C187" s="162"/>
      <c r="E187" s="50"/>
    </row>
    <row r="188" spans="1:5" ht="35.25" customHeight="1" collapsed="1" x14ac:dyDescent="0.3">
      <c r="A188" s="172" t="s">
        <v>372</v>
      </c>
      <c r="B188" s="202" t="s">
        <v>365</v>
      </c>
      <c r="C188" s="202"/>
    </row>
    <row r="189" spans="1:5" s="110" customFormat="1" ht="31.2" hidden="1" customHeight="1" outlineLevel="1" x14ac:dyDescent="0.3">
      <c r="A189" s="172"/>
      <c r="B189" s="188" t="s">
        <v>59</v>
      </c>
      <c r="C189" s="188"/>
      <c r="D189" s="108"/>
      <c r="E189" s="109"/>
    </row>
    <row r="190" spans="1:5" ht="33.6" hidden="1" customHeight="1" outlineLevel="1" x14ac:dyDescent="0.3">
      <c r="A190" s="172"/>
      <c r="B190" s="24" t="s">
        <v>366</v>
      </c>
      <c r="C190" s="10"/>
      <c r="E190" s="51"/>
    </row>
    <row r="191" spans="1:5" ht="31.2" hidden="1" outlineLevel="1" x14ac:dyDescent="0.3">
      <c r="A191" s="172"/>
      <c r="B191" s="24" t="s">
        <v>367</v>
      </c>
      <c r="C191" s="10"/>
      <c r="E191" s="51"/>
    </row>
    <row r="192" spans="1:5" ht="15.6" hidden="1" outlineLevel="1" x14ac:dyDescent="0.3">
      <c r="A192" s="172"/>
      <c r="B192" s="24" t="s">
        <v>368</v>
      </c>
      <c r="C192" s="10"/>
      <c r="E192" s="51"/>
    </row>
    <row r="193" spans="1:5" ht="15.6" hidden="1" outlineLevel="1" x14ac:dyDescent="0.3">
      <c r="A193" s="172"/>
      <c r="B193" s="24" t="s">
        <v>369</v>
      </c>
      <c r="C193" s="10"/>
      <c r="E193" s="51"/>
    </row>
    <row r="194" spans="1:5" ht="31.2" hidden="1" outlineLevel="1" x14ac:dyDescent="0.3">
      <c r="A194" s="172"/>
      <c r="B194" s="24" t="s">
        <v>370</v>
      </c>
      <c r="C194" s="10"/>
      <c r="E194" s="51"/>
    </row>
    <row r="195" spans="1:5" ht="31.2" hidden="1" outlineLevel="1" x14ac:dyDescent="0.3">
      <c r="A195" s="172"/>
      <c r="B195" s="24" t="s">
        <v>371</v>
      </c>
      <c r="C195" s="10"/>
      <c r="E195" s="51"/>
    </row>
    <row r="196" spans="1:5" collapsed="1" x14ac:dyDescent="0.3">
      <c r="A196" s="65"/>
    </row>
    <row r="197" spans="1:5" x14ac:dyDescent="0.3">
      <c r="A197" s="65"/>
    </row>
    <row r="198" spans="1:5" x14ac:dyDescent="0.3">
      <c r="A198" s="65"/>
    </row>
    <row r="199" spans="1:5" x14ac:dyDescent="0.3">
      <c r="A199" s="65"/>
    </row>
    <row r="200" spans="1:5" x14ac:dyDescent="0.3">
      <c r="A200" s="65"/>
    </row>
    <row r="201" spans="1:5" x14ac:dyDescent="0.3">
      <c r="A201" s="65"/>
    </row>
  </sheetData>
  <mergeCells count="74">
    <mergeCell ref="B188:C188"/>
    <mergeCell ref="B189:C189"/>
    <mergeCell ref="A188:A195"/>
    <mergeCell ref="B179:C179"/>
    <mergeCell ref="B178:C178"/>
    <mergeCell ref="A178:A179"/>
    <mergeCell ref="B181:C181"/>
    <mergeCell ref="B180:C180"/>
    <mergeCell ref="A180:A181"/>
    <mergeCell ref="B186:C186"/>
    <mergeCell ref="A186:A187"/>
    <mergeCell ref="B187:C187"/>
    <mergeCell ref="A182:A183"/>
    <mergeCell ref="B182:C182"/>
    <mergeCell ref="B183:C183"/>
    <mergeCell ref="A184:A185"/>
    <mergeCell ref="B101:C101"/>
    <mergeCell ref="B102:C102"/>
    <mergeCell ref="B104:C104"/>
    <mergeCell ref="B107:C107"/>
    <mergeCell ref="B113:C113"/>
    <mergeCell ref="B114:C114"/>
    <mergeCell ref="B116:C116"/>
    <mergeCell ref="B123:C123"/>
    <mergeCell ref="B132:C132"/>
    <mergeCell ref="B134:C134"/>
    <mergeCell ref="B137:C137"/>
    <mergeCell ref="B176:C176"/>
    <mergeCell ref="A60:A78"/>
    <mergeCell ref="A35:A59"/>
    <mergeCell ref="B98:C98"/>
    <mergeCell ref="B99:C99"/>
    <mergeCell ref="B100:C100"/>
    <mergeCell ref="A98:A99"/>
    <mergeCell ref="A100:A177"/>
    <mergeCell ref="B79:C79"/>
    <mergeCell ref="B80:C80"/>
    <mergeCell ref="B83:C83"/>
    <mergeCell ref="B90:C90"/>
    <mergeCell ref="A79:A97"/>
    <mergeCell ref="B60:C60"/>
    <mergeCell ref="B62:C62"/>
    <mergeCell ref="B31:C31"/>
    <mergeCell ref="B44:C44"/>
    <mergeCell ref="B48:C48"/>
    <mergeCell ref="B76:C76"/>
    <mergeCell ref="B58:C58"/>
    <mergeCell ref="B59:C59"/>
    <mergeCell ref="B52:C52"/>
    <mergeCell ref="B53:C53"/>
    <mergeCell ref="B54:C54"/>
    <mergeCell ref="B57:C57"/>
    <mergeCell ref="A1:C1"/>
    <mergeCell ref="B4:C4"/>
    <mergeCell ref="B2:C2"/>
    <mergeCell ref="A5:A8"/>
    <mergeCell ref="A3:C3"/>
    <mergeCell ref="B5:C5"/>
    <mergeCell ref="B184:C184"/>
    <mergeCell ref="B185:C185"/>
    <mergeCell ref="A9:A19"/>
    <mergeCell ref="B9:C9"/>
    <mergeCell ref="B10:C10"/>
    <mergeCell ref="B11:C11"/>
    <mergeCell ref="B20:C20"/>
    <mergeCell ref="A31:A34"/>
    <mergeCell ref="B35:C35"/>
    <mergeCell ref="B21:C21"/>
    <mergeCell ref="B24:C24"/>
    <mergeCell ref="A20:A30"/>
    <mergeCell ref="B36:C36"/>
    <mergeCell ref="B40:C40"/>
    <mergeCell ref="B51:C51"/>
    <mergeCell ref="B55:C55"/>
  </mergeCells>
  <hyperlinks>
    <hyperlink ref="B24:C24" r:id="rId1" display="В летний период на рассматриваемой территории преобладают ветры западного и северо-восточного "/>
    <hyperlink ref="C61" r:id="rId2"/>
    <hyperlink ref="B61" r:id="rId3"/>
    <hyperlink ref="B99:C99" r:id="rId4" display="Список выявленных видов фауны"/>
  </hyperlinks>
  <pageMargins left="0.7" right="0.7" top="0.75" bottom="0.75" header="0.3" footer="0.3"/>
  <pageSetup paperSize="9" scale="55" fitToWidth="0" fitToHeight="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sqref="A1:C1"/>
    </sheetView>
  </sheetViews>
  <sheetFormatPr defaultRowHeight="14.4" x14ac:dyDescent="0.3"/>
  <cols>
    <col min="1" max="1" width="11.88671875" customWidth="1"/>
    <col min="2" max="2" width="39.33203125" customWidth="1"/>
    <col min="3" max="3" width="51.88671875" customWidth="1"/>
  </cols>
  <sheetData>
    <row r="1" spans="1:3" ht="51" customHeight="1" x14ac:dyDescent="0.4">
      <c r="A1" s="180" t="s">
        <v>95</v>
      </c>
      <c r="B1" s="180"/>
      <c r="C1" s="180"/>
    </row>
    <row r="2" spans="1:3" ht="39.6" x14ac:dyDescent="0.3">
      <c r="A2" s="41" t="s">
        <v>102</v>
      </c>
      <c r="B2" s="183" t="s">
        <v>165</v>
      </c>
      <c r="C2" s="184"/>
    </row>
    <row r="3" spans="1:3" ht="29.25" customHeight="1" x14ac:dyDescent="0.3">
      <c r="A3" s="185" t="s">
        <v>373</v>
      </c>
      <c r="B3" s="185"/>
      <c r="C3" s="185"/>
    </row>
    <row r="4" spans="1:3" ht="15.6" x14ac:dyDescent="0.3">
      <c r="A4" s="78" t="s">
        <v>380</v>
      </c>
      <c r="B4" s="181" t="s">
        <v>60</v>
      </c>
      <c r="C4" s="182"/>
    </row>
    <row r="5" spans="1:3" ht="15.75" customHeight="1" x14ac:dyDescent="0.3">
      <c r="A5" s="209" t="s">
        <v>166</v>
      </c>
      <c r="B5" s="210" t="s">
        <v>398</v>
      </c>
      <c r="C5" s="210"/>
    </row>
    <row r="6" spans="1:3" ht="31.2" x14ac:dyDescent="0.3">
      <c r="A6" s="209"/>
      <c r="B6" s="10" t="s">
        <v>381</v>
      </c>
      <c r="C6" s="95" t="s">
        <v>448</v>
      </c>
    </row>
    <row r="7" spans="1:3" ht="15.6" x14ac:dyDescent="0.3">
      <c r="A7" s="209"/>
      <c r="B7" s="10" t="s">
        <v>382</v>
      </c>
      <c r="C7" s="95" t="s">
        <v>448</v>
      </c>
    </row>
    <row r="8" spans="1:3" ht="15.6" x14ac:dyDescent="0.3">
      <c r="A8" s="209"/>
      <c r="B8" s="10" t="s">
        <v>383</v>
      </c>
      <c r="C8" s="95" t="s">
        <v>448</v>
      </c>
    </row>
    <row r="9" spans="1:3" ht="15.6" x14ac:dyDescent="0.3">
      <c r="A9" s="209"/>
      <c r="B9" s="10" t="s">
        <v>384</v>
      </c>
      <c r="C9" s="95" t="s">
        <v>448</v>
      </c>
    </row>
    <row r="10" spans="1:3" ht="15.6" x14ac:dyDescent="0.3">
      <c r="A10" s="209"/>
      <c r="B10" s="10" t="s">
        <v>385</v>
      </c>
      <c r="C10" s="95" t="s">
        <v>448</v>
      </c>
    </row>
    <row r="11" spans="1:3" ht="15.6" x14ac:dyDescent="0.3">
      <c r="A11" s="209"/>
      <c r="B11" s="10" t="s">
        <v>386</v>
      </c>
      <c r="C11" s="82" t="s">
        <v>462</v>
      </c>
    </row>
    <row r="12" spans="1:3" ht="15.6" x14ac:dyDescent="0.3">
      <c r="A12" s="209"/>
      <c r="B12" s="10" t="s">
        <v>387</v>
      </c>
      <c r="C12" s="95" t="s">
        <v>448</v>
      </c>
    </row>
    <row r="13" spans="1:3" ht="15.6" x14ac:dyDescent="0.3">
      <c r="A13" s="209"/>
      <c r="B13" s="10" t="s">
        <v>388</v>
      </c>
      <c r="C13" s="95" t="s">
        <v>448</v>
      </c>
    </row>
    <row r="14" spans="1:3" ht="15.6" x14ac:dyDescent="0.3">
      <c r="A14" s="209"/>
      <c r="B14" s="10" t="s">
        <v>389</v>
      </c>
      <c r="C14" s="95" t="s">
        <v>448</v>
      </c>
    </row>
    <row r="15" spans="1:3" ht="15.6" x14ac:dyDescent="0.3">
      <c r="A15" s="209"/>
      <c r="B15" s="10" t="s">
        <v>390</v>
      </c>
      <c r="C15" s="95" t="s">
        <v>448</v>
      </c>
    </row>
    <row r="16" spans="1:3" ht="15.6" x14ac:dyDescent="0.3">
      <c r="A16" s="209"/>
      <c r="B16" s="10" t="s">
        <v>391</v>
      </c>
      <c r="C16" s="95" t="s">
        <v>448</v>
      </c>
    </row>
    <row r="17" spans="1:3" ht="15.6" x14ac:dyDescent="0.3">
      <c r="A17" s="209"/>
      <c r="B17" s="10" t="s">
        <v>392</v>
      </c>
      <c r="C17" s="95" t="s">
        <v>448</v>
      </c>
    </row>
    <row r="18" spans="1:3" ht="15.6" x14ac:dyDescent="0.3">
      <c r="A18" s="209"/>
      <c r="B18" s="10" t="s">
        <v>393</v>
      </c>
      <c r="C18" s="95" t="s">
        <v>448</v>
      </c>
    </row>
    <row r="19" spans="1:3" ht="17.25" customHeight="1" x14ac:dyDescent="0.3">
      <c r="A19" s="209"/>
      <c r="B19" s="10" t="s">
        <v>394</v>
      </c>
      <c r="C19" s="95" t="s">
        <v>448</v>
      </c>
    </row>
    <row r="20" spans="1:3" ht="15.6" x14ac:dyDescent="0.3">
      <c r="A20" s="209"/>
      <c r="B20" s="10" t="s">
        <v>395</v>
      </c>
      <c r="C20" s="95" t="s">
        <v>448</v>
      </c>
    </row>
    <row r="21" spans="1:3" ht="15.6" x14ac:dyDescent="0.3">
      <c r="A21" s="209"/>
      <c r="B21" s="10" t="s">
        <v>396</v>
      </c>
      <c r="C21" s="95" t="s">
        <v>448</v>
      </c>
    </row>
    <row r="22" spans="1:3" ht="15.6" x14ac:dyDescent="0.3">
      <c r="A22" s="209"/>
      <c r="B22" s="10" t="s">
        <v>397</v>
      </c>
      <c r="C22" s="95" t="s">
        <v>448</v>
      </c>
    </row>
    <row r="23" spans="1:3" ht="15.6" x14ac:dyDescent="0.3">
      <c r="A23" s="209" t="s">
        <v>167</v>
      </c>
      <c r="B23" s="207" t="s">
        <v>61</v>
      </c>
      <c r="C23" s="208"/>
    </row>
    <row r="24" spans="1:3" ht="15.6" x14ac:dyDescent="0.3">
      <c r="A24" s="209"/>
      <c r="B24" s="10" t="s">
        <v>62</v>
      </c>
      <c r="C24" s="10"/>
    </row>
    <row r="25" spans="1:3" ht="15.6" x14ac:dyDescent="0.3">
      <c r="A25" s="209"/>
      <c r="B25" s="10" t="s">
        <v>463</v>
      </c>
      <c r="C25" s="10"/>
    </row>
    <row r="26" spans="1:3" ht="15.6" x14ac:dyDescent="0.3">
      <c r="A26" s="209"/>
      <c r="B26" s="10" t="s">
        <v>464</v>
      </c>
      <c r="C26" s="10"/>
    </row>
    <row r="27" spans="1:3" ht="15.6" x14ac:dyDescent="0.3">
      <c r="A27" s="209"/>
      <c r="B27" s="10" t="s">
        <v>63</v>
      </c>
      <c r="C27" s="10"/>
    </row>
    <row r="28" spans="1:3" ht="15.6" x14ac:dyDescent="0.3">
      <c r="A28" s="209"/>
      <c r="B28" s="10" t="s">
        <v>64</v>
      </c>
      <c r="C28" s="10"/>
    </row>
    <row r="29" spans="1:3" ht="15.6" x14ac:dyDescent="0.3">
      <c r="A29" s="209"/>
      <c r="B29" s="10" t="s">
        <v>65</v>
      </c>
      <c r="C29" s="10"/>
    </row>
    <row r="30" spans="1:3" ht="15.6" x14ac:dyDescent="0.3">
      <c r="A30" s="209"/>
      <c r="B30" s="10" t="s">
        <v>465</v>
      </c>
      <c r="C30" s="10"/>
    </row>
    <row r="31" spans="1:3" ht="15.6" x14ac:dyDescent="0.3">
      <c r="A31" s="209"/>
      <c r="B31" s="10" t="s">
        <v>466</v>
      </c>
      <c r="C31" s="10"/>
    </row>
    <row r="32" spans="1:3" ht="15.6" x14ac:dyDescent="0.3">
      <c r="A32" s="209"/>
      <c r="B32" s="10" t="s">
        <v>66</v>
      </c>
      <c r="C32" s="10"/>
    </row>
    <row r="33" spans="1:3" ht="15.6" x14ac:dyDescent="0.3">
      <c r="A33" s="209"/>
      <c r="B33" s="10" t="s">
        <v>67</v>
      </c>
      <c r="C33" s="10"/>
    </row>
    <row r="34" spans="1:3" ht="15.6" x14ac:dyDescent="0.3">
      <c r="A34" s="209"/>
      <c r="B34" s="10" t="s">
        <v>468</v>
      </c>
      <c r="C34" s="10"/>
    </row>
    <row r="35" spans="1:3" ht="15.6" x14ac:dyDescent="0.3">
      <c r="A35" s="209"/>
      <c r="B35" s="10" t="s">
        <v>469</v>
      </c>
      <c r="C35" s="10"/>
    </row>
    <row r="36" spans="1:3" ht="15.6" x14ac:dyDescent="0.3">
      <c r="A36" s="209"/>
      <c r="B36" s="10" t="s">
        <v>471</v>
      </c>
      <c r="C36" s="10"/>
    </row>
    <row r="37" spans="1:3" ht="15.6" x14ac:dyDescent="0.3">
      <c r="A37" s="209"/>
      <c r="B37" s="10" t="s">
        <v>470</v>
      </c>
      <c r="C37" s="10"/>
    </row>
    <row r="38" spans="1:3" ht="15.6" x14ac:dyDescent="0.3">
      <c r="A38" s="209"/>
      <c r="B38" s="10" t="s">
        <v>467</v>
      </c>
      <c r="C38" s="10"/>
    </row>
    <row r="39" spans="1:3" ht="15.6" x14ac:dyDescent="0.3">
      <c r="A39" s="63" t="s">
        <v>168</v>
      </c>
      <c r="B39" s="10" t="s">
        <v>68</v>
      </c>
      <c r="C39" s="95" t="s">
        <v>39</v>
      </c>
    </row>
    <row r="40" spans="1:3" ht="14.4" customHeight="1" x14ac:dyDescent="0.3"/>
    <row r="41" spans="1:3" ht="14.4" customHeight="1" x14ac:dyDescent="0.3"/>
    <row r="42" spans="1:3" ht="14.4" customHeight="1" x14ac:dyDescent="0.3"/>
  </sheetData>
  <mergeCells count="8">
    <mergeCell ref="B23:C23"/>
    <mergeCell ref="A23:A38"/>
    <mergeCell ref="A1:C1"/>
    <mergeCell ref="B2:C2"/>
    <mergeCell ref="A3:C3"/>
    <mergeCell ref="B4:C4"/>
    <mergeCell ref="B5:C5"/>
    <mergeCell ref="A5:A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K11" sqref="K11"/>
    </sheetView>
  </sheetViews>
  <sheetFormatPr defaultRowHeight="14.4" outlineLevelRow="1" x14ac:dyDescent="0.3"/>
  <cols>
    <col min="2" max="2" width="30.88671875" customWidth="1"/>
    <col min="3" max="3" width="27.5546875" customWidth="1"/>
    <col min="4" max="4" width="21" customWidth="1"/>
    <col min="5" max="5" width="26" customWidth="1"/>
    <col min="6" max="6" width="24.109375" customWidth="1"/>
  </cols>
  <sheetData>
    <row r="1" spans="1:11" ht="43.8" customHeight="1" x14ac:dyDescent="0.4">
      <c r="A1" s="120" t="s">
        <v>95</v>
      </c>
      <c r="B1" s="120"/>
      <c r="C1" s="120"/>
      <c r="D1" s="120"/>
      <c r="E1" s="120"/>
      <c r="F1" s="120"/>
    </row>
    <row r="2" spans="1:11" ht="53.4" x14ac:dyDescent="0.3">
      <c r="A2" s="33" t="s">
        <v>102</v>
      </c>
      <c r="B2" s="211" t="s">
        <v>481</v>
      </c>
      <c r="C2" s="211"/>
      <c r="D2" s="211"/>
      <c r="E2" s="211"/>
      <c r="F2" s="211"/>
    </row>
    <row r="3" spans="1:11" ht="28.8" customHeight="1" outlineLevel="1" x14ac:dyDescent="0.3">
      <c r="A3" s="185" t="s">
        <v>101</v>
      </c>
      <c r="B3" s="185"/>
      <c r="C3" s="185"/>
      <c r="D3" s="185"/>
      <c r="E3" s="185"/>
      <c r="F3" s="185"/>
    </row>
    <row r="4" spans="1:11" ht="15.6" x14ac:dyDescent="0.3">
      <c r="A4" s="62" t="s">
        <v>474</v>
      </c>
      <c r="B4" s="137" t="s">
        <v>480</v>
      </c>
      <c r="C4" s="150"/>
      <c r="D4" s="150"/>
      <c r="E4" s="150"/>
      <c r="F4" s="138"/>
    </row>
    <row r="5" spans="1:11" ht="14.4" customHeight="1" x14ac:dyDescent="0.3">
      <c r="A5" s="177" t="s">
        <v>166</v>
      </c>
      <c r="B5" s="171" t="s">
        <v>69</v>
      </c>
      <c r="C5" s="171"/>
      <c r="D5" s="171"/>
      <c r="E5" s="171"/>
      <c r="F5" s="171"/>
    </row>
    <row r="6" spans="1:11" ht="29.4" customHeight="1" x14ac:dyDescent="0.3">
      <c r="A6" s="177"/>
      <c r="B6" s="59" t="s">
        <v>3</v>
      </c>
      <c r="C6" s="79" t="s">
        <v>475</v>
      </c>
      <c r="D6" s="79" t="s">
        <v>476</v>
      </c>
      <c r="E6" s="79" t="s">
        <v>477</v>
      </c>
      <c r="F6" s="79" t="s">
        <v>478</v>
      </c>
    </row>
    <row r="7" spans="1:11" ht="14.4" customHeight="1" x14ac:dyDescent="0.3">
      <c r="A7" s="177"/>
      <c r="B7" s="59"/>
      <c r="C7" s="59"/>
      <c r="D7" s="59"/>
      <c r="E7" s="59"/>
      <c r="F7" s="59"/>
    </row>
    <row r="8" spans="1:11" ht="15.6" x14ac:dyDescent="0.3">
      <c r="A8" s="177" t="s">
        <v>167</v>
      </c>
      <c r="B8" s="171" t="s">
        <v>70</v>
      </c>
      <c r="C8" s="171"/>
      <c r="D8" s="171"/>
      <c r="E8" s="171"/>
      <c r="F8" s="171"/>
    </row>
    <row r="9" spans="1:11" ht="48" customHeight="1" x14ac:dyDescent="0.3">
      <c r="A9" s="177"/>
      <c r="B9" s="59" t="s">
        <v>3</v>
      </c>
      <c r="C9" s="79" t="s">
        <v>475</v>
      </c>
      <c r="D9" s="79" t="s">
        <v>476</v>
      </c>
      <c r="E9" s="79" t="s">
        <v>477</v>
      </c>
      <c r="F9" s="79" t="s">
        <v>479</v>
      </c>
    </row>
    <row r="10" spans="1:11" ht="15.6" x14ac:dyDescent="0.3">
      <c r="A10" s="177"/>
      <c r="B10" s="17"/>
      <c r="C10" s="17"/>
      <c r="D10" s="17"/>
      <c r="E10" s="17"/>
      <c r="F10" s="17"/>
    </row>
    <row r="11" spans="1:11" ht="56.4" customHeight="1" x14ac:dyDescent="0.3">
      <c r="K11" s="5"/>
    </row>
    <row r="12" spans="1:11" ht="15.6" x14ac:dyDescent="0.3">
      <c r="B12" s="4"/>
    </row>
  </sheetData>
  <mergeCells count="8">
    <mergeCell ref="A1:F1"/>
    <mergeCell ref="B2:F2"/>
    <mergeCell ref="A3:F3"/>
    <mergeCell ref="B5:F5"/>
    <mergeCell ref="B8:F8"/>
    <mergeCell ref="A5:A7"/>
    <mergeCell ref="A8:A10"/>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7" workbookViewId="0">
      <selection activeCell="G60" sqref="G60"/>
    </sheetView>
  </sheetViews>
  <sheetFormatPr defaultRowHeight="14.4" outlineLevelRow="1" x14ac:dyDescent="0.3"/>
  <cols>
    <col min="1" max="1" width="11.33203125" customWidth="1"/>
    <col min="2" max="2" width="33" customWidth="1"/>
    <col min="3" max="3" width="52.33203125" customWidth="1"/>
  </cols>
  <sheetData>
    <row r="1" spans="1:4" ht="51.6" customHeight="1" x14ac:dyDescent="0.4">
      <c r="A1" s="120" t="s">
        <v>95</v>
      </c>
      <c r="B1" s="120"/>
      <c r="C1" s="120"/>
      <c r="D1" s="120"/>
    </row>
    <row r="2" spans="1:4" ht="43.5" customHeight="1" x14ac:dyDescent="0.3">
      <c r="A2" s="33" t="s">
        <v>102</v>
      </c>
      <c r="B2" s="217" t="s">
        <v>145</v>
      </c>
      <c r="C2" s="218"/>
    </row>
    <row r="3" spans="1:4" ht="30.75" customHeight="1" outlineLevel="1" x14ac:dyDescent="0.3">
      <c r="A3" s="185" t="s">
        <v>101</v>
      </c>
      <c r="B3" s="185"/>
      <c r="C3" s="185"/>
      <c r="D3" s="30"/>
    </row>
    <row r="4" spans="1:4" ht="30.75" customHeight="1" x14ac:dyDescent="0.3">
      <c r="A4" s="212" t="s">
        <v>144</v>
      </c>
      <c r="B4" s="219" t="s">
        <v>72</v>
      </c>
      <c r="C4" s="219"/>
      <c r="D4" s="30"/>
    </row>
    <row r="5" spans="1:4" ht="71.25" customHeight="1" x14ac:dyDescent="0.3">
      <c r="A5" s="213"/>
      <c r="B5" s="35" t="s">
        <v>73</v>
      </c>
      <c r="C5" s="24" t="s">
        <v>148</v>
      </c>
    </row>
    <row r="6" spans="1:4" ht="63.75" customHeight="1" x14ac:dyDescent="0.3">
      <c r="A6" s="213"/>
      <c r="B6" s="35" t="s">
        <v>74</v>
      </c>
      <c r="C6" s="29" t="s">
        <v>129</v>
      </c>
    </row>
    <row r="7" spans="1:4" ht="60.75" customHeight="1" x14ac:dyDescent="0.3">
      <c r="A7" s="213"/>
      <c r="B7" s="29" t="s">
        <v>75</v>
      </c>
      <c r="C7" s="24" t="s">
        <v>131</v>
      </c>
    </row>
    <row r="8" spans="1:4" ht="15.6" x14ac:dyDescent="0.3">
      <c r="A8" s="213"/>
      <c r="B8" s="35" t="s">
        <v>76</v>
      </c>
      <c r="C8" s="22" t="s">
        <v>77</v>
      </c>
    </row>
    <row r="9" spans="1:4" ht="46.8" x14ac:dyDescent="0.3">
      <c r="A9" s="213"/>
      <c r="B9" s="29" t="s">
        <v>78</v>
      </c>
      <c r="C9" s="9" t="s">
        <v>80</v>
      </c>
    </row>
    <row r="10" spans="1:4" ht="15.6" x14ac:dyDescent="0.3">
      <c r="A10" s="213"/>
      <c r="B10" s="35" t="s">
        <v>79</v>
      </c>
      <c r="C10" s="23">
        <v>1037828013530</v>
      </c>
    </row>
    <row r="11" spans="1:4" ht="46.8" x14ac:dyDescent="0.3">
      <c r="A11" s="213"/>
      <c r="B11" s="35" t="s">
        <v>81</v>
      </c>
      <c r="C11" s="24" t="s">
        <v>147</v>
      </c>
    </row>
    <row r="12" spans="1:4" ht="31.95" customHeight="1" x14ac:dyDescent="0.3">
      <c r="A12" s="213"/>
      <c r="B12" s="113" t="s">
        <v>82</v>
      </c>
      <c r="C12" s="24" t="s">
        <v>552</v>
      </c>
    </row>
    <row r="13" spans="1:4" ht="31.2" x14ac:dyDescent="0.3">
      <c r="A13" s="213"/>
      <c r="B13" s="35" t="s">
        <v>82</v>
      </c>
      <c r="C13" s="24" t="s">
        <v>149</v>
      </c>
    </row>
    <row r="14" spans="1:4" ht="15.6" customHeight="1" x14ac:dyDescent="0.3">
      <c r="A14" s="213"/>
      <c r="B14" s="216" t="s">
        <v>134</v>
      </c>
      <c r="C14" s="216"/>
    </row>
    <row r="15" spans="1:4" ht="31.2" hidden="1" customHeight="1" outlineLevel="1" x14ac:dyDescent="0.3">
      <c r="A15" s="213"/>
      <c r="B15" s="26" t="s">
        <v>140</v>
      </c>
      <c r="C15" s="28">
        <v>2015</v>
      </c>
    </row>
    <row r="16" spans="1:4" ht="31.2" hidden="1" outlineLevel="1" x14ac:dyDescent="0.3">
      <c r="A16" s="213"/>
      <c r="B16" s="27" t="s">
        <v>73</v>
      </c>
      <c r="C16" s="8" t="s">
        <v>163</v>
      </c>
    </row>
    <row r="17" spans="1:3" ht="15.6" hidden="1" customHeight="1" outlineLevel="1" x14ac:dyDescent="0.3">
      <c r="A17" s="213"/>
      <c r="B17" s="27" t="s">
        <v>127</v>
      </c>
      <c r="C17" s="27" t="s">
        <v>135</v>
      </c>
    </row>
    <row r="18" spans="1:3" ht="15.6" hidden="1" customHeight="1" outlineLevel="1" x14ac:dyDescent="0.3">
      <c r="A18" s="213"/>
      <c r="B18" s="27" t="s">
        <v>133</v>
      </c>
      <c r="C18" s="27" t="s">
        <v>128</v>
      </c>
    </row>
    <row r="19" spans="1:3" ht="15.6" hidden="1" customHeight="1" outlineLevel="1" x14ac:dyDescent="0.3">
      <c r="A19" s="213"/>
      <c r="B19" s="27" t="s">
        <v>74</v>
      </c>
      <c r="C19" s="8" t="s">
        <v>132</v>
      </c>
    </row>
    <row r="20" spans="1:3" ht="31.2" hidden="1" customHeight="1" outlineLevel="1" x14ac:dyDescent="0.3">
      <c r="A20" s="213"/>
      <c r="B20" s="8" t="s">
        <v>75</v>
      </c>
      <c r="C20" s="27" t="s">
        <v>130</v>
      </c>
    </row>
    <row r="21" spans="1:3" ht="15.6" hidden="1" customHeight="1" outlineLevel="1" x14ac:dyDescent="0.3">
      <c r="A21" s="214"/>
      <c r="B21" s="39"/>
      <c r="C21" s="40"/>
    </row>
    <row r="22" spans="1:3" ht="31.2" hidden="1" customHeight="1" outlineLevel="1" x14ac:dyDescent="0.3">
      <c r="A22" s="213"/>
      <c r="B22" s="26" t="s">
        <v>140</v>
      </c>
      <c r="C22" s="28">
        <v>2016</v>
      </c>
    </row>
    <row r="23" spans="1:3" ht="31.2" hidden="1" outlineLevel="1" x14ac:dyDescent="0.3">
      <c r="A23" s="213"/>
      <c r="B23" s="36" t="s">
        <v>73</v>
      </c>
      <c r="C23" s="25" t="s">
        <v>162</v>
      </c>
    </row>
    <row r="24" spans="1:3" ht="15.6" hidden="1" customHeight="1" outlineLevel="1" x14ac:dyDescent="0.3">
      <c r="A24" s="213"/>
      <c r="B24" s="36" t="s">
        <v>127</v>
      </c>
      <c r="C24" s="18" t="s">
        <v>136</v>
      </c>
    </row>
    <row r="25" spans="1:3" ht="15.6" hidden="1" customHeight="1" outlineLevel="1" x14ac:dyDescent="0.3">
      <c r="A25" s="213"/>
      <c r="B25" s="36" t="s">
        <v>133</v>
      </c>
      <c r="C25" s="18" t="s">
        <v>137</v>
      </c>
    </row>
    <row r="26" spans="1:3" ht="31.2" hidden="1" outlineLevel="1" x14ac:dyDescent="0.3">
      <c r="A26" s="213"/>
      <c r="B26" s="36" t="s">
        <v>74</v>
      </c>
      <c r="C26" s="7" t="s">
        <v>161</v>
      </c>
    </row>
    <row r="27" spans="1:3" ht="31.2" hidden="1" customHeight="1" outlineLevel="1" x14ac:dyDescent="0.3">
      <c r="A27" s="213"/>
      <c r="B27" s="26" t="s">
        <v>75</v>
      </c>
      <c r="C27" s="25" t="s">
        <v>139</v>
      </c>
    </row>
    <row r="28" spans="1:3" ht="15.6" hidden="1" customHeight="1" outlineLevel="1" x14ac:dyDescent="0.3">
      <c r="A28" s="214"/>
      <c r="B28" s="37"/>
      <c r="C28" s="38"/>
    </row>
    <row r="29" spans="1:3" ht="31.2" hidden="1" customHeight="1" outlineLevel="1" x14ac:dyDescent="0.3">
      <c r="A29" s="213"/>
      <c r="B29" s="26" t="s">
        <v>140</v>
      </c>
      <c r="C29" s="28">
        <v>2017</v>
      </c>
    </row>
    <row r="30" spans="1:3" ht="31.2" hidden="1" outlineLevel="1" x14ac:dyDescent="0.3">
      <c r="A30" s="213"/>
      <c r="B30" s="36" t="s">
        <v>73</v>
      </c>
      <c r="C30" s="25" t="s">
        <v>160</v>
      </c>
    </row>
    <row r="31" spans="1:3" ht="15.6" hidden="1" customHeight="1" outlineLevel="1" x14ac:dyDescent="0.3">
      <c r="A31" s="213"/>
      <c r="B31" s="36" t="s">
        <v>127</v>
      </c>
      <c r="C31" s="18" t="s">
        <v>142</v>
      </c>
    </row>
    <row r="32" spans="1:3" ht="15.6" hidden="1" customHeight="1" outlineLevel="1" x14ac:dyDescent="0.3">
      <c r="A32" s="213"/>
      <c r="B32" s="36" t="s">
        <v>133</v>
      </c>
      <c r="C32" s="18" t="s">
        <v>141</v>
      </c>
    </row>
    <row r="33" spans="1:3" ht="31.2" hidden="1" outlineLevel="1" x14ac:dyDescent="0.3">
      <c r="A33" s="213"/>
      <c r="B33" s="36" t="s">
        <v>74</v>
      </c>
      <c r="C33" s="7" t="s">
        <v>158</v>
      </c>
    </row>
    <row r="34" spans="1:3" ht="31.2" hidden="1" customHeight="1" outlineLevel="1" x14ac:dyDescent="0.3">
      <c r="A34" s="213"/>
      <c r="B34" s="26" t="s">
        <v>75</v>
      </c>
      <c r="C34" s="25" t="s">
        <v>138</v>
      </c>
    </row>
    <row r="35" spans="1:3" ht="15.6" hidden="1" customHeight="1" outlineLevel="1" x14ac:dyDescent="0.3">
      <c r="A35" s="214"/>
      <c r="B35" s="37"/>
      <c r="C35" s="38"/>
    </row>
    <row r="36" spans="1:3" ht="31.2" hidden="1" customHeight="1" outlineLevel="1" x14ac:dyDescent="0.3">
      <c r="A36" s="213"/>
      <c r="B36" s="26" t="s">
        <v>140</v>
      </c>
      <c r="C36" s="28">
        <v>2018</v>
      </c>
    </row>
    <row r="37" spans="1:3" ht="31.2" hidden="1" outlineLevel="1" x14ac:dyDescent="0.3">
      <c r="A37" s="213"/>
      <c r="B37" s="36" t="s">
        <v>73</v>
      </c>
      <c r="C37" s="25" t="s">
        <v>160</v>
      </c>
    </row>
    <row r="38" spans="1:3" ht="31.2" hidden="1" outlineLevel="1" x14ac:dyDescent="0.3">
      <c r="A38" s="213"/>
      <c r="B38" s="36" t="s">
        <v>127</v>
      </c>
      <c r="C38" s="25" t="s">
        <v>159</v>
      </c>
    </row>
    <row r="39" spans="1:3" ht="15.6" hidden="1" customHeight="1" outlineLevel="1" x14ac:dyDescent="0.3">
      <c r="A39" s="213"/>
      <c r="B39" s="36" t="s">
        <v>133</v>
      </c>
      <c r="C39" s="18" t="s">
        <v>141</v>
      </c>
    </row>
    <row r="40" spans="1:3" ht="31.2" hidden="1" outlineLevel="1" x14ac:dyDescent="0.3">
      <c r="A40" s="213"/>
      <c r="B40" s="36" t="s">
        <v>74</v>
      </c>
      <c r="C40" s="7" t="s">
        <v>158</v>
      </c>
    </row>
    <row r="41" spans="1:3" ht="31.2" hidden="1" customHeight="1" outlineLevel="1" x14ac:dyDescent="0.3">
      <c r="A41" s="213"/>
      <c r="B41" s="26" t="s">
        <v>75</v>
      </c>
      <c r="C41" s="25" t="s">
        <v>157</v>
      </c>
    </row>
    <row r="42" spans="1:3" ht="15.6" hidden="1" customHeight="1" outlineLevel="1" x14ac:dyDescent="0.3">
      <c r="A42" s="214"/>
      <c r="B42" s="37"/>
      <c r="C42" s="38"/>
    </row>
    <row r="43" spans="1:3" ht="31.2" hidden="1" customHeight="1" outlineLevel="1" x14ac:dyDescent="0.3">
      <c r="A43" s="213"/>
      <c r="B43" s="26" t="s">
        <v>140</v>
      </c>
      <c r="C43" s="28">
        <v>2019</v>
      </c>
    </row>
    <row r="44" spans="1:3" ht="32.4" hidden="1" customHeight="1" outlineLevel="1" x14ac:dyDescent="0.3">
      <c r="A44" s="213"/>
      <c r="B44" s="36" t="s">
        <v>73</v>
      </c>
      <c r="C44" s="25" t="s">
        <v>153</v>
      </c>
    </row>
    <row r="45" spans="1:3" ht="31.2" hidden="1" outlineLevel="1" x14ac:dyDescent="0.3">
      <c r="A45" s="213"/>
      <c r="B45" s="36" t="s">
        <v>127</v>
      </c>
      <c r="C45" s="25" t="s">
        <v>156</v>
      </c>
    </row>
    <row r="46" spans="1:3" ht="15.6" hidden="1" customHeight="1" outlineLevel="1" x14ac:dyDescent="0.3">
      <c r="A46" s="213"/>
      <c r="B46" s="36" t="s">
        <v>133</v>
      </c>
      <c r="C46" s="18" t="s">
        <v>143</v>
      </c>
    </row>
    <row r="47" spans="1:3" ht="18" hidden="1" customHeight="1" outlineLevel="1" x14ac:dyDescent="0.3">
      <c r="A47" s="213"/>
      <c r="B47" s="36" t="s">
        <v>74</v>
      </c>
      <c r="C47" s="7" t="s">
        <v>155</v>
      </c>
    </row>
    <row r="48" spans="1:3" ht="31.2" hidden="1" customHeight="1" outlineLevel="1" x14ac:dyDescent="0.3">
      <c r="A48" s="213"/>
      <c r="B48" s="26" t="s">
        <v>75</v>
      </c>
      <c r="C48" s="25" t="s">
        <v>154</v>
      </c>
    </row>
    <row r="49" spans="1:3" ht="15.6" hidden="1" customHeight="1" outlineLevel="1" x14ac:dyDescent="0.3">
      <c r="A49" s="214"/>
      <c r="B49" s="37"/>
      <c r="C49" s="38"/>
    </row>
    <row r="50" spans="1:3" ht="31.2" hidden="1" customHeight="1" outlineLevel="1" x14ac:dyDescent="0.3">
      <c r="A50" s="213"/>
      <c r="B50" s="26" t="s">
        <v>140</v>
      </c>
      <c r="C50" s="28">
        <v>2020</v>
      </c>
    </row>
    <row r="51" spans="1:3" ht="34.200000000000003" hidden="1" customHeight="1" outlineLevel="1" x14ac:dyDescent="0.3">
      <c r="A51" s="213"/>
      <c r="B51" s="36" t="s">
        <v>73</v>
      </c>
      <c r="C51" s="25" t="s">
        <v>153</v>
      </c>
    </row>
    <row r="52" spans="1:3" ht="30" hidden="1" customHeight="1" outlineLevel="1" x14ac:dyDescent="0.3">
      <c r="A52" s="213"/>
      <c r="B52" s="36" t="s">
        <v>127</v>
      </c>
      <c r="C52" s="25" t="s">
        <v>151</v>
      </c>
    </row>
    <row r="53" spans="1:3" ht="15.6" hidden="1" customHeight="1" outlineLevel="1" x14ac:dyDescent="0.3">
      <c r="A53" s="213"/>
      <c r="B53" s="36" t="s">
        <v>133</v>
      </c>
      <c r="C53" s="18" t="s">
        <v>143</v>
      </c>
    </row>
    <row r="54" spans="1:3" ht="43.2" hidden="1" customHeight="1" outlineLevel="1" x14ac:dyDescent="0.3">
      <c r="A54" s="213"/>
      <c r="B54" s="36" t="s">
        <v>74</v>
      </c>
      <c r="C54" s="7" t="s">
        <v>152</v>
      </c>
    </row>
    <row r="55" spans="1:3" ht="31.2" hidden="1" customHeight="1" outlineLevel="1" x14ac:dyDescent="0.3">
      <c r="A55" s="215"/>
      <c r="B55" s="26" t="s">
        <v>75</v>
      </c>
      <c r="C55" s="25" t="s">
        <v>150</v>
      </c>
    </row>
    <row r="56" spans="1:3" ht="46.8" collapsed="1" x14ac:dyDescent="0.3">
      <c r="A56" s="84" t="s">
        <v>146</v>
      </c>
      <c r="B56" s="6" t="s">
        <v>83</v>
      </c>
      <c r="C56" s="21" t="s">
        <v>56</v>
      </c>
    </row>
  </sheetData>
  <mergeCells count="6">
    <mergeCell ref="A1:D1"/>
    <mergeCell ref="A4:A55"/>
    <mergeCell ref="B14:C14"/>
    <mergeCell ref="B2:C2"/>
    <mergeCell ref="A3:C3"/>
    <mergeCell ref="B4:C4"/>
  </mergeCells>
  <hyperlinks>
    <hyperlink ref="C8" r:id="rId1"/>
  </hyperlinks>
  <pageMargins left="0.7" right="0.7" top="0.75" bottom="0.75" header="0.3" footer="0.3"/>
  <pageSetup paperSize="9"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L7" sqref="L7"/>
    </sheetView>
  </sheetViews>
  <sheetFormatPr defaultRowHeight="14.4" outlineLevelRow="1" x14ac:dyDescent="0.3"/>
  <cols>
    <col min="4" max="4" width="16.33203125" customWidth="1"/>
    <col min="10" max="10" width="15.5546875" customWidth="1"/>
  </cols>
  <sheetData>
    <row r="1" spans="1:10" ht="43.5" customHeight="1" x14ac:dyDescent="0.4">
      <c r="A1" s="120" t="s">
        <v>95</v>
      </c>
      <c r="B1" s="120"/>
      <c r="C1" s="120"/>
      <c r="D1" s="120"/>
      <c r="E1" s="120"/>
      <c r="F1" s="120"/>
      <c r="G1" s="120"/>
      <c r="H1" s="120"/>
      <c r="I1" s="120"/>
      <c r="J1" s="120"/>
    </row>
    <row r="2" spans="1:10" ht="51.75" customHeight="1" x14ac:dyDescent="0.3">
      <c r="A2" s="33" t="s">
        <v>102</v>
      </c>
      <c r="B2" s="211" t="s">
        <v>473</v>
      </c>
      <c r="C2" s="211"/>
      <c r="D2" s="211"/>
      <c r="E2" s="211"/>
      <c r="F2" s="211"/>
      <c r="G2" s="211"/>
      <c r="H2" s="211"/>
      <c r="I2" s="211"/>
      <c r="J2" s="211"/>
    </row>
    <row r="3" spans="1:10" ht="30.75" customHeight="1" outlineLevel="1" x14ac:dyDescent="0.3">
      <c r="A3" s="185" t="s">
        <v>101</v>
      </c>
      <c r="B3" s="185"/>
      <c r="C3" s="185"/>
      <c r="D3" s="185"/>
      <c r="E3" s="185"/>
      <c r="F3" s="185"/>
      <c r="G3" s="185"/>
      <c r="H3" s="185"/>
      <c r="I3" s="185"/>
      <c r="J3" s="185"/>
    </row>
    <row r="4" spans="1:10" ht="15.6" x14ac:dyDescent="0.3">
      <c r="A4" s="177" t="s">
        <v>436</v>
      </c>
      <c r="B4" s="225" t="s">
        <v>84</v>
      </c>
      <c r="C4" s="226"/>
      <c r="D4" s="226"/>
      <c r="E4" s="226"/>
      <c r="F4" s="226"/>
      <c r="G4" s="226"/>
      <c r="H4" s="226"/>
      <c r="I4" s="226"/>
      <c r="J4" s="227"/>
    </row>
    <row r="5" spans="1:10" ht="32.4" customHeight="1" x14ac:dyDescent="0.3">
      <c r="A5" s="177"/>
      <c r="B5" s="222" t="s">
        <v>459</v>
      </c>
      <c r="C5" s="223"/>
      <c r="D5" s="223"/>
      <c r="E5" s="223"/>
      <c r="F5" s="223"/>
      <c r="G5" s="223"/>
      <c r="H5" s="223"/>
      <c r="I5" s="223"/>
      <c r="J5" s="224"/>
    </row>
    <row r="6" spans="1:10" ht="15.6" x14ac:dyDescent="0.3">
      <c r="A6" s="177"/>
      <c r="B6" s="171" t="s">
        <v>437</v>
      </c>
      <c r="C6" s="171"/>
      <c r="D6" s="171"/>
      <c r="E6" s="171"/>
      <c r="F6" s="171"/>
      <c r="G6" s="171"/>
      <c r="H6" s="171"/>
      <c r="I6" s="171"/>
      <c r="J6" s="171"/>
    </row>
    <row r="7" spans="1:10" ht="110.25" customHeight="1" x14ac:dyDescent="0.3">
      <c r="A7" s="228"/>
      <c r="B7" s="230" t="s">
        <v>438</v>
      </c>
      <c r="C7" s="231"/>
      <c r="D7" s="231"/>
      <c r="E7" s="231"/>
      <c r="F7" s="231"/>
      <c r="G7" s="231"/>
      <c r="H7" s="231"/>
      <c r="I7" s="231"/>
      <c r="J7" s="232"/>
    </row>
    <row r="8" spans="1:10" ht="15" hidden="1" customHeight="1" outlineLevel="1" x14ac:dyDescent="0.3">
      <c r="A8" s="228"/>
      <c r="B8" s="233" t="s">
        <v>432</v>
      </c>
      <c r="C8" s="234"/>
      <c r="D8" s="234"/>
      <c r="E8" s="234"/>
      <c r="F8" s="234"/>
      <c r="G8" s="234"/>
      <c r="H8" s="234"/>
      <c r="I8" s="234"/>
      <c r="J8" s="235"/>
    </row>
    <row r="9" spans="1:10" hidden="1" outlineLevel="1" x14ac:dyDescent="0.3">
      <c r="A9" s="228"/>
      <c r="B9" s="233"/>
      <c r="C9" s="234"/>
      <c r="D9" s="234"/>
      <c r="E9" s="234"/>
      <c r="F9" s="234"/>
      <c r="G9" s="234"/>
      <c r="H9" s="234"/>
      <c r="I9" s="234"/>
      <c r="J9" s="235"/>
    </row>
    <row r="10" spans="1:10" hidden="1" outlineLevel="1" x14ac:dyDescent="0.3">
      <c r="A10" s="228"/>
      <c r="B10" s="233"/>
      <c r="C10" s="234"/>
      <c r="D10" s="234"/>
      <c r="E10" s="234"/>
      <c r="F10" s="234"/>
      <c r="G10" s="234"/>
      <c r="H10" s="234"/>
      <c r="I10" s="234"/>
      <c r="J10" s="235"/>
    </row>
    <row r="11" spans="1:10" hidden="1" outlineLevel="1" x14ac:dyDescent="0.3">
      <c r="A11" s="228"/>
      <c r="B11" s="233"/>
      <c r="C11" s="234"/>
      <c r="D11" s="234"/>
      <c r="E11" s="234"/>
      <c r="F11" s="234"/>
      <c r="G11" s="234"/>
      <c r="H11" s="234"/>
      <c r="I11" s="234"/>
      <c r="J11" s="235"/>
    </row>
    <row r="12" spans="1:10" hidden="1" outlineLevel="1" x14ac:dyDescent="0.3">
      <c r="A12" s="228"/>
      <c r="B12" s="233"/>
      <c r="C12" s="234"/>
      <c r="D12" s="234"/>
      <c r="E12" s="234"/>
      <c r="F12" s="234"/>
      <c r="G12" s="234"/>
      <c r="H12" s="234"/>
      <c r="I12" s="234"/>
      <c r="J12" s="235"/>
    </row>
    <row r="13" spans="1:10" hidden="1" outlineLevel="1" x14ac:dyDescent="0.3">
      <c r="A13" s="228"/>
      <c r="B13" s="233"/>
      <c r="C13" s="234"/>
      <c r="D13" s="234"/>
      <c r="E13" s="234"/>
      <c r="F13" s="234"/>
      <c r="G13" s="234"/>
      <c r="H13" s="234"/>
      <c r="I13" s="234"/>
      <c r="J13" s="235"/>
    </row>
    <row r="14" spans="1:10" hidden="1" outlineLevel="1" x14ac:dyDescent="0.3">
      <c r="A14" s="228"/>
      <c r="B14" s="233"/>
      <c r="C14" s="234"/>
      <c r="D14" s="234"/>
      <c r="E14" s="234"/>
      <c r="F14" s="234"/>
      <c r="G14" s="234"/>
      <c r="H14" s="234"/>
      <c r="I14" s="234"/>
      <c r="J14" s="235"/>
    </row>
    <row r="15" spans="1:10" hidden="1" outlineLevel="1" x14ac:dyDescent="0.3">
      <c r="A15" s="228"/>
      <c r="B15" s="233"/>
      <c r="C15" s="234"/>
      <c r="D15" s="234"/>
      <c r="E15" s="234"/>
      <c r="F15" s="234"/>
      <c r="G15" s="234"/>
      <c r="H15" s="234"/>
      <c r="I15" s="234"/>
      <c r="J15" s="235"/>
    </row>
    <row r="16" spans="1:10" hidden="1" outlineLevel="1" x14ac:dyDescent="0.3">
      <c r="A16" s="228"/>
      <c r="B16" s="233"/>
      <c r="C16" s="234"/>
      <c r="D16" s="234"/>
      <c r="E16" s="234"/>
      <c r="F16" s="234"/>
      <c r="G16" s="234"/>
      <c r="H16" s="234"/>
      <c r="I16" s="234"/>
      <c r="J16" s="235"/>
    </row>
    <row r="17" spans="1:10" hidden="1" outlineLevel="1" x14ac:dyDescent="0.3">
      <c r="A17" s="228"/>
      <c r="B17" s="233"/>
      <c r="C17" s="234"/>
      <c r="D17" s="234"/>
      <c r="E17" s="234"/>
      <c r="F17" s="234"/>
      <c r="G17" s="234"/>
      <c r="H17" s="234"/>
      <c r="I17" s="234"/>
      <c r="J17" s="235"/>
    </row>
    <row r="18" spans="1:10" ht="15" hidden="1" customHeight="1" outlineLevel="1" x14ac:dyDescent="0.3">
      <c r="A18" s="228"/>
      <c r="B18" s="233" t="s">
        <v>433</v>
      </c>
      <c r="C18" s="234"/>
      <c r="D18" s="234"/>
      <c r="E18" s="234"/>
      <c r="F18" s="234"/>
      <c r="G18" s="234"/>
      <c r="H18" s="234"/>
      <c r="I18" s="234"/>
      <c r="J18" s="235"/>
    </row>
    <row r="19" spans="1:10" ht="86.25" hidden="1" customHeight="1" outlineLevel="1" x14ac:dyDescent="0.3">
      <c r="A19" s="228"/>
      <c r="B19" s="233"/>
      <c r="C19" s="234"/>
      <c r="D19" s="234"/>
      <c r="E19" s="234"/>
      <c r="F19" s="234"/>
      <c r="G19" s="234"/>
      <c r="H19" s="234"/>
      <c r="I19" s="234"/>
      <c r="J19" s="235"/>
    </row>
    <row r="20" spans="1:10" ht="65.25" hidden="1" customHeight="1" outlineLevel="1" x14ac:dyDescent="0.3">
      <c r="A20" s="228"/>
      <c r="B20" s="233"/>
      <c r="C20" s="234"/>
      <c r="D20" s="234"/>
      <c r="E20" s="234"/>
      <c r="F20" s="234"/>
      <c r="G20" s="234"/>
      <c r="H20" s="234"/>
      <c r="I20" s="234"/>
      <c r="J20" s="235"/>
    </row>
    <row r="21" spans="1:10" ht="108" hidden="1" customHeight="1" outlineLevel="1" x14ac:dyDescent="0.3">
      <c r="A21" s="228"/>
      <c r="B21" s="233" t="s">
        <v>434</v>
      </c>
      <c r="C21" s="234"/>
      <c r="D21" s="234"/>
      <c r="E21" s="234"/>
      <c r="F21" s="234"/>
      <c r="G21" s="234"/>
      <c r="H21" s="234"/>
      <c r="I21" s="234"/>
      <c r="J21" s="235"/>
    </row>
    <row r="22" spans="1:10" ht="118.5" hidden="1" customHeight="1" outlineLevel="1" x14ac:dyDescent="0.3">
      <c r="A22" s="228"/>
      <c r="B22" s="233"/>
      <c r="C22" s="234"/>
      <c r="D22" s="234"/>
      <c r="E22" s="234"/>
      <c r="F22" s="234"/>
      <c r="G22" s="234"/>
      <c r="H22" s="234"/>
      <c r="I22" s="234"/>
      <c r="J22" s="235"/>
    </row>
    <row r="23" spans="1:10" ht="111.75" hidden="1" customHeight="1" outlineLevel="1" x14ac:dyDescent="0.3">
      <c r="A23" s="228"/>
      <c r="B23" s="233" t="s">
        <v>435</v>
      </c>
      <c r="C23" s="234"/>
      <c r="D23" s="234"/>
      <c r="E23" s="234"/>
      <c r="F23" s="234"/>
      <c r="G23" s="234"/>
      <c r="H23" s="234"/>
      <c r="I23" s="234"/>
      <c r="J23" s="235"/>
    </row>
    <row r="24" spans="1:10" ht="102" hidden="1" customHeight="1" outlineLevel="1" x14ac:dyDescent="0.3">
      <c r="A24" s="228"/>
      <c r="B24" s="233"/>
      <c r="C24" s="234"/>
      <c r="D24" s="234"/>
      <c r="E24" s="234"/>
      <c r="F24" s="234"/>
      <c r="G24" s="234"/>
      <c r="H24" s="234"/>
      <c r="I24" s="234"/>
      <c r="J24" s="235"/>
    </row>
    <row r="25" spans="1:10" ht="99" hidden="1" customHeight="1" outlineLevel="1" x14ac:dyDescent="0.3">
      <c r="A25" s="228"/>
      <c r="B25" s="233"/>
      <c r="C25" s="234"/>
      <c r="D25" s="234"/>
      <c r="E25" s="234"/>
      <c r="F25" s="234"/>
      <c r="G25" s="234"/>
      <c r="H25" s="234"/>
      <c r="I25" s="234"/>
      <c r="J25" s="235"/>
    </row>
    <row r="26" spans="1:10" ht="23.25" hidden="1" customHeight="1" outlineLevel="1" x14ac:dyDescent="0.3">
      <c r="A26" s="229"/>
      <c r="B26" s="233"/>
      <c r="C26" s="234"/>
      <c r="D26" s="234"/>
      <c r="E26" s="234"/>
      <c r="F26" s="234"/>
      <c r="G26" s="234"/>
      <c r="H26" s="234"/>
      <c r="I26" s="234"/>
      <c r="J26" s="235"/>
    </row>
    <row r="27" spans="1:10" ht="15.6" collapsed="1" x14ac:dyDescent="0.3">
      <c r="A27" s="17" t="s">
        <v>430</v>
      </c>
      <c r="B27" s="220" t="s">
        <v>85</v>
      </c>
      <c r="C27" s="220"/>
      <c r="D27" s="220"/>
      <c r="E27" s="221" t="s">
        <v>37</v>
      </c>
      <c r="F27" s="221"/>
      <c r="G27" s="221"/>
      <c r="H27" s="221"/>
      <c r="I27" s="221"/>
      <c r="J27" s="221"/>
    </row>
    <row r="28" spans="1:10" ht="15.6" x14ac:dyDescent="0.3">
      <c r="A28" s="17" t="s">
        <v>439</v>
      </c>
      <c r="B28" s="220" t="s">
        <v>86</v>
      </c>
      <c r="C28" s="220"/>
      <c r="D28" s="220"/>
      <c r="E28" s="221" t="s">
        <v>37</v>
      </c>
      <c r="F28" s="221"/>
      <c r="G28" s="221"/>
      <c r="H28" s="221"/>
      <c r="I28" s="221"/>
      <c r="J28" s="221"/>
    </row>
  </sheetData>
  <mergeCells count="16">
    <mergeCell ref="B4:J4"/>
    <mergeCell ref="B2:J2"/>
    <mergeCell ref="A1:J1"/>
    <mergeCell ref="B6:J6"/>
    <mergeCell ref="A4:A26"/>
    <mergeCell ref="A3:J3"/>
    <mergeCell ref="B7:J7"/>
    <mergeCell ref="B8:J17"/>
    <mergeCell ref="B18:J20"/>
    <mergeCell ref="B21:J22"/>
    <mergeCell ref="B23:J26"/>
    <mergeCell ref="B28:D28"/>
    <mergeCell ref="E27:J27"/>
    <mergeCell ref="E28:J28"/>
    <mergeCell ref="B27:D27"/>
    <mergeCell ref="B5:J5"/>
  </mergeCells>
  <hyperlinks>
    <hyperlink ref="B5:J5" r:id="rId1" display="Постановление Правительства Санкт-Петербурга от 23.04.2021   № 229 «О государственном природном заказнике регионального значения «Юнтоловский»"/>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sqref="A1:F3"/>
    </sheetView>
  </sheetViews>
  <sheetFormatPr defaultRowHeight="14.4" outlineLevelRow="1" x14ac:dyDescent="0.3"/>
  <cols>
    <col min="2" max="2" width="21" customWidth="1"/>
    <col min="3" max="3" width="12.5546875" customWidth="1"/>
    <col min="4" max="4" width="16" customWidth="1"/>
    <col min="5" max="5" width="25.88671875" customWidth="1"/>
    <col min="6" max="6" width="31.88671875" customWidth="1"/>
  </cols>
  <sheetData>
    <row r="1" spans="1:6" ht="41.25" customHeight="1" x14ac:dyDescent="0.4">
      <c r="A1" s="120" t="s">
        <v>95</v>
      </c>
      <c r="B1" s="120"/>
      <c r="C1" s="120"/>
      <c r="D1" s="120"/>
      <c r="E1" s="120"/>
      <c r="F1" s="120"/>
    </row>
    <row r="2" spans="1:6" ht="51.75" customHeight="1" x14ac:dyDescent="0.3">
      <c r="A2" s="33" t="s">
        <v>102</v>
      </c>
      <c r="B2" s="211" t="s">
        <v>429</v>
      </c>
      <c r="C2" s="211"/>
      <c r="D2" s="211"/>
      <c r="E2" s="211"/>
      <c r="F2" s="211"/>
    </row>
    <row r="3" spans="1:6" ht="30.75" customHeight="1" outlineLevel="1" x14ac:dyDescent="0.3">
      <c r="A3" s="185" t="s">
        <v>101</v>
      </c>
      <c r="B3" s="185"/>
      <c r="C3" s="185"/>
      <c r="D3" s="185"/>
      <c r="E3" s="185"/>
      <c r="F3" s="185"/>
    </row>
    <row r="4" spans="1:6" ht="34.5" customHeight="1" thickBot="1" x14ac:dyDescent="0.35">
      <c r="A4" s="238" t="s">
        <v>440</v>
      </c>
      <c r="B4" s="241" t="s">
        <v>87</v>
      </c>
      <c r="C4" s="242"/>
      <c r="D4" s="242"/>
      <c r="E4" s="242"/>
      <c r="F4" s="243"/>
    </row>
    <row r="5" spans="1:6" ht="31.5" customHeight="1" x14ac:dyDescent="0.3">
      <c r="A5" s="239"/>
      <c r="B5" s="248" t="s">
        <v>418</v>
      </c>
      <c r="C5" s="246" t="s">
        <v>92</v>
      </c>
      <c r="D5" s="246" t="s">
        <v>88</v>
      </c>
      <c r="E5" s="246" t="s">
        <v>89</v>
      </c>
      <c r="F5" s="244" t="s">
        <v>431</v>
      </c>
    </row>
    <row r="6" spans="1:6" ht="15" thickBot="1" x14ac:dyDescent="0.35">
      <c r="A6" s="239"/>
      <c r="B6" s="249"/>
      <c r="C6" s="247"/>
      <c r="D6" s="247"/>
      <c r="E6" s="247"/>
      <c r="F6" s="245"/>
    </row>
    <row r="7" spans="1:6" ht="63" customHeight="1" x14ac:dyDescent="0.3">
      <c r="A7" s="239"/>
      <c r="B7" s="83" t="s">
        <v>399</v>
      </c>
      <c r="C7" s="83" t="s">
        <v>404</v>
      </c>
      <c r="D7" s="32" t="s">
        <v>90</v>
      </c>
      <c r="E7" s="236" t="s">
        <v>91</v>
      </c>
      <c r="F7" s="32" t="s">
        <v>403</v>
      </c>
    </row>
    <row r="8" spans="1:6" ht="63" customHeight="1" x14ac:dyDescent="0.3">
      <c r="A8" s="239"/>
      <c r="B8" s="66" t="s">
        <v>419</v>
      </c>
      <c r="C8" s="66" t="s">
        <v>405</v>
      </c>
      <c r="D8" s="82" t="s">
        <v>90</v>
      </c>
      <c r="E8" s="237"/>
      <c r="F8" s="82" t="s">
        <v>403</v>
      </c>
    </row>
    <row r="9" spans="1:6" ht="63" customHeight="1" x14ac:dyDescent="0.3">
      <c r="A9" s="239"/>
      <c r="B9" s="66" t="s">
        <v>400</v>
      </c>
      <c r="C9" s="66" t="s">
        <v>406</v>
      </c>
      <c r="D9" s="82" t="s">
        <v>90</v>
      </c>
      <c r="E9" s="237"/>
      <c r="F9" s="82" t="s">
        <v>403</v>
      </c>
    </row>
    <row r="10" spans="1:6" ht="63" customHeight="1" x14ac:dyDescent="0.3">
      <c r="A10" s="239"/>
      <c r="B10" s="66" t="s">
        <v>401</v>
      </c>
      <c r="C10" s="66" t="s">
        <v>407</v>
      </c>
      <c r="D10" s="82" t="s">
        <v>90</v>
      </c>
      <c r="E10" s="237"/>
      <c r="F10" s="82" t="s">
        <v>403</v>
      </c>
    </row>
    <row r="11" spans="1:6" ht="63" customHeight="1" x14ac:dyDescent="0.3">
      <c r="A11" s="239"/>
      <c r="B11" s="66" t="s">
        <v>402</v>
      </c>
      <c r="C11" s="66" t="s">
        <v>408</v>
      </c>
      <c r="D11" s="82" t="s">
        <v>90</v>
      </c>
      <c r="E11" s="237"/>
      <c r="F11" s="82" t="s">
        <v>403</v>
      </c>
    </row>
    <row r="12" spans="1:6" ht="63" customHeight="1" x14ac:dyDescent="0.3">
      <c r="A12" s="239"/>
      <c r="B12" s="66" t="s">
        <v>420</v>
      </c>
      <c r="C12" s="66" t="s">
        <v>409</v>
      </c>
      <c r="D12" s="82" t="s">
        <v>90</v>
      </c>
      <c r="E12" s="237"/>
      <c r="F12" s="82" t="s">
        <v>403</v>
      </c>
    </row>
    <row r="13" spans="1:6" ht="63" customHeight="1" x14ac:dyDescent="0.3">
      <c r="A13" s="239"/>
      <c r="B13" s="66" t="s">
        <v>421</v>
      </c>
      <c r="C13" s="66" t="s">
        <v>410</v>
      </c>
      <c r="D13" s="82" t="s">
        <v>90</v>
      </c>
      <c r="E13" s="237"/>
      <c r="F13" s="82" t="s">
        <v>403</v>
      </c>
    </row>
    <row r="14" spans="1:6" ht="63" customHeight="1" x14ac:dyDescent="0.3">
      <c r="A14" s="239"/>
      <c r="B14" s="66" t="s">
        <v>422</v>
      </c>
      <c r="C14" s="66" t="s">
        <v>411</v>
      </c>
      <c r="D14" s="82" t="s">
        <v>90</v>
      </c>
      <c r="E14" s="237"/>
      <c r="F14" s="82" t="s">
        <v>403</v>
      </c>
    </row>
    <row r="15" spans="1:6" ht="63" customHeight="1" x14ac:dyDescent="0.3">
      <c r="A15" s="239"/>
      <c r="B15" s="66" t="s">
        <v>423</v>
      </c>
      <c r="C15" s="66" t="s">
        <v>412</v>
      </c>
      <c r="D15" s="82" t="s">
        <v>90</v>
      </c>
      <c r="E15" s="237"/>
      <c r="F15" s="82" t="s">
        <v>403</v>
      </c>
    </row>
    <row r="16" spans="1:6" ht="63" customHeight="1" x14ac:dyDescent="0.3">
      <c r="A16" s="239"/>
      <c r="B16" s="66" t="s">
        <v>424</v>
      </c>
      <c r="C16" s="66" t="s">
        <v>413</v>
      </c>
      <c r="D16" s="82" t="s">
        <v>90</v>
      </c>
      <c r="E16" s="237"/>
      <c r="F16" s="82" t="s">
        <v>403</v>
      </c>
    </row>
    <row r="17" spans="1:6" ht="63" customHeight="1" x14ac:dyDescent="0.3">
      <c r="A17" s="239"/>
      <c r="B17" s="66" t="s">
        <v>425</v>
      </c>
      <c r="C17" s="66" t="s">
        <v>414</v>
      </c>
      <c r="D17" s="82" t="s">
        <v>90</v>
      </c>
      <c r="E17" s="237"/>
      <c r="F17" s="82" t="s">
        <v>403</v>
      </c>
    </row>
    <row r="18" spans="1:6" ht="63" customHeight="1" x14ac:dyDescent="0.3">
      <c r="A18" s="239"/>
      <c r="B18" s="66" t="s">
        <v>426</v>
      </c>
      <c r="C18" s="66" t="s">
        <v>415</v>
      </c>
      <c r="D18" s="82" t="s">
        <v>90</v>
      </c>
      <c r="E18" s="237"/>
      <c r="F18" s="82" t="s">
        <v>403</v>
      </c>
    </row>
    <row r="19" spans="1:6" ht="63" customHeight="1" x14ac:dyDescent="0.3">
      <c r="A19" s="239"/>
      <c r="B19" s="66" t="s">
        <v>427</v>
      </c>
      <c r="C19" s="66" t="s">
        <v>416</v>
      </c>
      <c r="D19" s="82" t="s">
        <v>90</v>
      </c>
      <c r="E19" s="237"/>
      <c r="F19" s="82" t="s">
        <v>403</v>
      </c>
    </row>
    <row r="20" spans="1:6" ht="63" customHeight="1" x14ac:dyDescent="0.3">
      <c r="A20" s="240"/>
      <c r="B20" s="66" t="s">
        <v>428</v>
      </c>
      <c r="C20" s="66" t="s">
        <v>417</v>
      </c>
      <c r="D20" s="82" t="s">
        <v>90</v>
      </c>
      <c r="E20" s="237"/>
      <c r="F20" s="82" t="s">
        <v>403</v>
      </c>
    </row>
  </sheetData>
  <mergeCells count="11">
    <mergeCell ref="E7:E20"/>
    <mergeCell ref="B2:F2"/>
    <mergeCell ref="A1:F1"/>
    <mergeCell ref="A4:A20"/>
    <mergeCell ref="A3:F3"/>
    <mergeCell ref="B4:F4"/>
    <mergeCell ref="F5:F6"/>
    <mergeCell ref="D5:D6"/>
    <mergeCell ref="E5:E6"/>
    <mergeCell ref="B5:B6"/>
    <mergeCell ref="C5: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перечень ООПТ</vt:lpstr>
      <vt:lpstr>Общие сведения об ООПТ</vt:lpstr>
      <vt:lpstr>Географические характеристики</vt:lpstr>
      <vt:lpstr>Природные особенности</vt:lpstr>
      <vt:lpstr>Экспликация земель</vt:lpstr>
      <vt:lpstr>Факторы воздействия на ООПТ</vt:lpstr>
      <vt:lpstr>Лица ответств. за охр. и функц.</vt:lpstr>
      <vt:lpstr>Режимы охраны и использования</vt:lpstr>
      <vt:lpstr>Субъекты зем участков ООПТ</vt:lpstr>
      <vt:lpstr>Просвещение и рекреация</vt:lpstr>
      <vt:lpstr>Свед специалиста</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2021-05-27T12:57:43Z</dcterms:modified>
</cp:coreProperties>
</file>